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1業務\MARATHON\第10回大会\04-3 ランナーサポート部会\01-1 スタッフ関係\05 ボランティアスタッフ\01 ボランティア募集\01募集起案\"/>
    </mc:Choice>
  </mc:AlternateContent>
  <bookViews>
    <workbookView xWindow="0" yWindow="0" windowWidth="28800" windowHeight="12240"/>
  </bookViews>
  <sheets>
    <sheet name="申込書" sheetId="3" r:id="rId1"/>
    <sheet name="参加者リスト" sheetId="6" r:id="rId2"/>
  </sheets>
  <externalReferences>
    <externalReference r:id="rId3"/>
  </externalReferences>
  <definedNames>
    <definedName name="_xlnm.Print_Area" localSheetId="1">参加者リスト!$A$1:$J$77</definedName>
    <definedName name="_xlnm.Print_Area" localSheetId="0">申込書!$A$1:$AM$49</definedName>
    <definedName name="係名">[1]係詳細!$B$2:$B$177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6" l="1"/>
  <c r="I2" i="6"/>
  <c r="G2" i="6" l="1"/>
  <c r="F2" i="6"/>
  <c r="E2" i="6"/>
  <c r="D2" i="6"/>
  <c r="C2" i="6"/>
  <c r="B2" i="6"/>
  <c r="B6" i="6" s="1"/>
  <c r="M21" i="3"/>
  <c r="B8" i="6" l="1"/>
  <c r="B9" i="6"/>
  <c r="B13" i="6"/>
  <c r="B5" i="6"/>
  <c r="B12" i="6"/>
  <c r="B4" i="6"/>
  <c r="B11" i="6"/>
  <c r="B7" i="6"/>
  <c r="B3" i="6"/>
  <c r="B10" i="6"/>
  <c r="M22" i="3" l="1"/>
</calcChain>
</file>

<file path=xl/sharedStrings.xml><?xml version="1.0" encoding="utf-8"?>
<sst xmlns="http://schemas.openxmlformats.org/spreadsheetml/2006/main" count="108" uniqueCount="53">
  <si>
    <t>●申込区分</t>
    <rPh sb="1" eb="3">
      <t>モウシコミ</t>
    </rPh>
    <rPh sb="3" eb="5">
      <t>クブン</t>
    </rPh>
    <phoneticPr fontId="1"/>
  </si>
  <si>
    <t>個人</t>
    <rPh sb="0" eb="2">
      <t>コジン</t>
    </rPh>
    <phoneticPr fontId="1"/>
  </si>
  <si>
    <t>グループ/団体等</t>
    <rPh sb="5" eb="7">
      <t>ダンタイ</t>
    </rPh>
    <rPh sb="7" eb="8">
      <t>トウ</t>
    </rPh>
    <phoneticPr fontId="1"/>
  </si>
  <si>
    <t>〒</t>
    <phoneticPr fontId="1"/>
  </si>
  <si>
    <t>住所</t>
    <rPh sb="0" eb="2">
      <t>ジュウショ</t>
    </rPh>
    <phoneticPr fontId="1"/>
  </si>
  <si>
    <t>電話</t>
    <rPh sb="0" eb="2">
      <t>デンワ</t>
    </rPh>
    <phoneticPr fontId="1"/>
  </si>
  <si>
    <t>－</t>
    <phoneticPr fontId="1"/>
  </si>
  <si>
    <t>メール</t>
    <phoneticPr fontId="1"/>
  </si>
  <si>
    <t>氏名</t>
    <rPh sb="0" eb="2">
      <t>シメイ</t>
    </rPh>
    <phoneticPr fontId="1"/>
  </si>
  <si>
    <t>フリガナ</t>
    <phoneticPr fontId="1"/>
  </si>
  <si>
    <t>性別</t>
    <rPh sb="0" eb="2">
      <t>セイベツ</t>
    </rPh>
    <phoneticPr fontId="1"/>
  </si>
  <si>
    <t>保護者の連絡先</t>
    <rPh sb="0" eb="3">
      <t>ホゴシャ</t>
    </rPh>
    <rPh sb="4" eb="7">
      <t>レンラクサキ</t>
    </rPh>
    <phoneticPr fontId="1"/>
  </si>
  <si>
    <t>※申込者が中学生の場合のみ入力</t>
    <rPh sb="1" eb="3">
      <t>モウシコミ</t>
    </rPh>
    <rPh sb="3" eb="4">
      <t>シャ</t>
    </rPh>
    <rPh sb="5" eb="8">
      <t>チュウガクセイ</t>
    </rPh>
    <rPh sb="9" eb="11">
      <t>バアイ</t>
    </rPh>
    <rPh sb="13" eb="15">
      <t>ニュウリョク</t>
    </rPh>
    <phoneticPr fontId="1"/>
  </si>
  <si>
    <r>
      <t xml:space="preserve">グループ/団体の名称
</t>
    </r>
    <r>
      <rPr>
        <sz val="7"/>
        <color rgb="FFC00000"/>
        <rFont val="HGｺﾞｼｯｸM"/>
        <family val="3"/>
        <charset val="128"/>
      </rPr>
      <t>※「個人」は記載不要</t>
    </r>
    <rPh sb="5" eb="7">
      <t>ダンタイ</t>
    </rPh>
    <rPh sb="8" eb="9">
      <t>ナ</t>
    </rPh>
    <rPh sb="9" eb="10">
      <t>ショウ</t>
    </rPh>
    <rPh sb="13" eb="15">
      <t>コジン</t>
    </rPh>
    <rPh sb="17" eb="19">
      <t>キサイ</t>
    </rPh>
    <rPh sb="19" eb="21">
      <t>フヨウ</t>
    </rPh>
    <phoneticPr fontId="1"/>
  </si>
  <si>
    <t>Ｔシャツサイズ</t>
    <phoneticPr fontId="1"/>
  </si>
  <si>
    <t>Ａ</t>
    <phoneticPr fontId="1"/>
  </si>
  <si>
    <t>Ｂ</t>
    <phoneticPr fontId="1"/>
  </si>
  <si>
    <t>業務区分</t>
    <rPh sb="0" eb="2">
      <t>ギョウム</t>
    </rPh>
    <rPh sb="2" eb="4">
      <t>クブン</t>
    </rPh>
    <phoneticPr fontId="1"/>
  </si>
  <si>
    <t>活動内容</t>
    <rPh sb="0" eb="2">
      <t>カツドウ</t>
    </rPh>
    <rPh sb="2" eb="4">
      <t>ナイヨウ</t>
    </rPh>
    <phoneticPr fontId="1"/>
  </si>
  <si>
    <t>第１希望</t>
    <rPh sb="0" eb="1">
      <t>ダイ</t>
    </rPh>
    <rPh sb="2" eb="4">
      <t>キボウ</t>
    </rPh>
    <phoneticPr fontId="1"/>
  </si>
  <si>
    <t>第２希望</t>
    <rPh sb="0" eb="1">
      <t>ダイ</t>
    </rPh>
    <rPh sb="2" eb="4">
      <t>キボウ</t>
    </rPh>
    <phoneticPr fontId="1"/>
  </si>
  <si>
    <t>希望なし</t>
    <rPh sb="0" eb="2">
      <t>キボウ</t>
    </rPh>
    <phoneticPr fontId="1"/>
  </si>
  <si>
    <t>希望順位</t>
    <rPh sb="0" eb="2">
      <t>キボウ</t>
    </rPh>
    <rPh sb="2" eb="4">
      <t>ジュンイ</t>
    </rPh>
    <phoneticPr fontId="1"/>
  </si>
  <si>
    <t>【　選択肢　】</t>
    <rPh sb="2" eb="5">
      <t>センタクシ</t>
    </rPh>
    <phoneticPr fontId="1"/>
  </si>
  <si>
    <r>
      <rPr>
        <sz val="13"/>
        <color theme="1"/>
        <rFont val="HGｺﾞｼｯｸM"/>
        <family val="3"/>
        <charset val="128"/>
      </rPr>
      <t>●個人またはグループ/団体等の</t>
    </r>
    <r>
      <rPr>
        <sz val="13"/>
        <color rgb="FFC00000"/>
        <rFont val="HGｺﾞｼｯｸM"/>
        <family val="3"/>
        <charset val="128"/>
      </rPr>
      <t>代表者</t>
    </r>
    <r>
      <rPr>
        <sz val="9"/>
        <color rgb="FFC00000"/>
        <rFont val="HGｺﾞｼｯｸM"/>
        <family val="3"/>
        <charset val="128"/>
      </rPr>
      <t>※「グループ/団体」の場合は代表者に調整等の連絡をします。</t>
    </r>
    <rPh sb="1" eb="3">
      <t>コジン</t>
    </rPh>
    <rPh sb="11" eb="13">
      <t>ダンタイ</t>
    </rPh>
    <rPh sb="13" eb="14">
      <t>トウ</t>
    </rPh>
    <rPh sb="15" eb="18">
      <t>ダイヒョウシャ</t>
    </rPh>
    <phoneticPr fontId="1"/>
  </si>
  <si>
    <r>
      <rPr>
        <sz val="13"/>
        <color theme="1"/>
        <rFont val="HGｺﾞｼｯｸM"/>
        <family val="3"/>
        <charset val="128"/>
      </rPr>
      <t>●希望の活動内容</t>
    </r>
    <r>
      <rPr>
        <sz val="9"/>
        <color rgb="FFC00000"/>
        <rFont val="HGｺﾞｼｯｸM"/>
        <family val="3"/>
        <charset val="128"/>
      </rPr>
      <t>※希望には添えない場合があります。</t>
    </r>
    <rPh sb="1" eb="3">
      <t>キボウ</t>
    </rPh>
    <rPh sb="4" eb="6">
      <t>カツドウ</t>
    </rPh>
    <rPh sb="6" eb="8">
      <t>ナイヨウ</t>
    </rPh>
    <rPh sb="9" eb="11">
      <t>キボウ</t>
    </rPh>
    <rPh sb="13" eb="14">
      <t>ソ</t>
    </rPh>
    <rPh sb="17" eb="19">
      <t>バアイ</t>
    </rPh>
    <phoneticPr fontId="1"/>
  </si>
  <si>
    <t>（代表者以外のメンバーは別シートに入力してください。）</t>
    <rPh sb="1" eb="4">
      <t>ダイヒョウシャ</t>
    </rPh>
    <rPh sb="4" eb="6">
      <t>イガイ</t>
    </rPh>
    <rPh sb="12" eb="13">
      <t>ベツ</t>
    </rPh>
    <rPh sb="17" eb="19">
      <t>ニュウリョク</t>
    </rPh>
    <phoneticPr fontId="1"/>
  </si>
  <si>
    <t>№</t>
    <phoneticPr fontId="1"/>
  </si>
  <si>
    <t>年齢</t>
    <rPh sb="0" eb="2">
      <t>ネンレイ</t>
    </rPh>
    <phoneticPr fontId="1"/>
  </si>
  <si>
    <t>Ｃ</t>
    <phoneticPr fontId="1"/>
  </si>
  <si>
    <t>給水活動③：コース沿道給水所（水沢エリア）</t>
    <rPh sb="0" eb="4">
      <t>キュウスイカツドウ</t>
    </rPh>
    <rPh sb="9" eb="11">
      <t>エンドウ</t>
    </rPh>
    <rPh sb="11" eb="13">
      <t>キュウスイ</t>
    </rPh>
    <rPh sb="13" eb="14">
      <t>ジョ</t>
    </rPh>
    <rPh sb="15" eb="17">
      <t>ミ</t>
    </rPh>
    <phoneticPr fontId="1"/>
  </si>
  <si>
    <t>Ｄ</t>
    <phoneticPr fontId="1"/>
  </si>
  <si>
    <t>給水活動④：コース沿道給水所（江刺エリア）</t>
    <rPh sb="0" eb="4">
      <t>キュウスイカツドウ</t>
    </rPh>
    <rPh sb="9" eb="11">
      <t>エンドウ</t>
    </rPh>
    <rPh sb="11" eb="13">
      <t>キュウスイ</t>
    </rPh>
    <rPh sb="13" eb="14">
      <t>ジョ</t>
    </rPh>
    <rPh sb="15" eb="17">
      <t>エ</t>
    </rPh>
    <phoneticPr fontId="1"/>
  </si>
  <si>
    <t>Ｅ</t>
    <phoneticPr fontId="1"/>
  </si>
  <si>
    <t>Ｆ</t>
    <phoneticPr fontId="1"/>
  </si>
  <si>
    <t>奥州市が主催するスポーツイベントへのボランティアに継続してご協力いただける方につい</t>
    <rPh sb="0" eb="3">
      <t>オウシュウシ</t>
    </rPh>
    <rPh sb="4" eb="6">
      <t>シュサイ</t>
    </rPh>
    <rPh sb="25" eb="27">
      <t>ケイゾク</t>
    </rPh>
    <rPh sb="30" eb="32">
      <t>キョウリョク</t>
    </rPh>
    <rPh sb="37" eb="38">
      <t>カタ</t>
    </rPh>
    <phoneticPr fontId="1"/>
  </si>
  <si>
    <t>て、案内文書を送付してよろしいでしょうか。（カヌージャパンカップ等）</t>
    <rPh sb="2" eb="4">
      <t>アンナイ</t>
    </rPh>
    <rPh sb="4" eb="6">
      <t>ブンショ</t>
    </rPh>
    <rPh sb="7" eb="9">
      <t>ソウフ</t>
    </rPh>
    <rPh sb="32" eb="33">
      <t>ナド</t>
    </rPh>
    <phoneticPr fontId="1"/>
  </si>
  <si>
    <t>●スポーツイベントへのボランティアのご案内について</t>
    <rPh sb="19" eb="21">
      <t>アンナイ</t>
    </rPh>
    <phoneticPr fontId="1"/>
  </si>
  <si>
    <t>所属</t>
    <rPh sb="0" eb="2">
      <t>ショゾク</t>
    </rPh>
    <phoneticPr fontId="1"/>
  </si>
  <si>
    <t>電話番号</t>
    <rPh sb="0" eb="2">
      <t>デンワ</t>
    </rPh>
    <rPh sb="2" eb="4">
      <t>バンゴウ</t>
    </rPh>
    <phoneticPr fontId="1"/>
  </si>
  <si>
    <t>Tｼｬﾂ
ｻｲｽﾞ</t>
    <phoneticPr fontId="19"/>
  </si>
  <si>
    <t>案内文書送付</t>
    <rPh sb="0" eb="2">
      <t>アンナイ</t>
    </rPh>
    <rPh sb="2" eb="4">
      <t>ブンショ</t>
    </rPh>
    <rPh sb="4" eb="6">
      <t>ソウフ</t>
    </rPh>
    <phoneticPr fontId="1"/>
  </si>
  <si>
    <r>
      <t xml:space="preserve">1
</t>
    </r>
    <r>
      <rPr>
        <sz val="14"/>
        <color rgb="FFFF0000"/>
        <rFont val="HGｺﾞｼｯｸM"/>
        <family val="3"/>
        <charset val="128"/>
      </rPr>
      <t>代表</t>
    </r>
    <rPh sb="2" eb="4">
      <t>ダイヒョウ</t>
    </rPh>
    <phoneticPr fontId="1"/>
  </si>
  <si>
    <t>団体名</t>
    <rPh sb="0" eb="2">
      <t>ダンタイ</t>
    </rPh>
    <rPh sb="2" eb="3">
      <t>メイ</t>
    </rPh>
    <phoneticPr fontId="1"/>
  </si>
  <si>
    <t>フリガナ</t>
    <phoneticPr fontId="1"/>
  </si>
  <si>
    <t>給水活動①：本部給水所（江刺総合支所）</t>
    <rPh sb="0" eb="2">
      <t>キュウスイ</t>
    </rPh>
    <rPh sb="2" eb="4">
      <t>カツドウ</t>
    </rPh>
    <rPh sb="6" eb="8">
      <t>ホンブ</t>
    </rPh>
    <rPh sb="8" eb="10">
      <t>キュウスイ</t>
    </rPh>
    <rPh sb="10" eb="11">
      <t>ジョ</t>
    </rPh>
    <rPh sb="12" eb="14">
      <t>エサシ</t>
    </rPh>
    <rPh sb="14" eb="16">
      <t>ソウゴウ</t>
    </rPh>
    <rPh sb="16" eb="18">
      <t>シショ</t>
    </rPh>
    <phoneticPr fontId="1"/>
  </si>
  <si>
    <t>給水活動②：フィニッシュ給水所（江刺総合支所）</t>
    <rPh sb="16" eb="18">
      <t>エサシ</t>
    </rPh>
    <rPh sb="18" eb="20">
      <t>ソウゴウ</t>
    </rPh>
    <rPh sb="20" eb="22">
      <t>シショ</t>
    </rPh>
    <phoneticPr fontId="1"/>
  </si>
  <si>
    <t>参加賞の配布（江刺総合支所）</t>
    <rPh sb="0" eb="3">
      <t>サンカショウ</t>
    </rPh>
    <rPh sb="4" eb="6">
      <t>ハイフ</t>
    </rPh>
    <rPh sb="7" eb="9">
      <t>エサシ</t>
    </rPh>
    <rPh sb="9" eb="11">
      <t>ソウゴウ</t>
    </rPh>
    <rPh sb="11" eb="13">
      <t>シショ</t>
    </rPh>
    <phoneticPr fontId="1"/>
  </si>
  <si>
    <t>会場サービス業務（江刺総合支所）</t>
    <rPh sb="9" eb="11">
      <t>エサシ</t>
    </rPh>
    <rPh sb="11" eb="13">
      <t>ソウゴウ</t>
    </rPh>
    <rPh sb="13" eb="15">
      <t>シショ</t>
    </rPh>
    <phoneticPr fontId="1"/>
  </si>
  <si>
    <t>2026第10回いわて奥州きらめきマラソン
運営ボランティアスタッフ申込書</t>
    <rPh sb="11" eb="13">
      <t>オウシュウ</t>
    </rPh>
    <rPh sb="22" eb="24">
      <t>ウンエイ</t>
    </rPh>
    <rPh sb="34" eb="37">
      <t>モウシコミショ</t>
    </rPh>
    <phoneticPr fontId="1"/>
  </si>
  <si>
    <t>　2026第10回いわて奥州きらめきマラソン運営ボランティアスタッフ募集要項に基づき、下記のとおり申込します。</t>
    <rPh sb="39" eb="40">
      <t>モト</t>
    </rPh>
    <rPh sb="43" eb="45">
      <t>カキ</t>
    </rPh>
    <rPh sb="49" eb="51">
      <t>モウシコミ</t>
    </rPh>
    <phoneticPr fontId="1"/>
  </si>
  <si>
    <r>
      <t xml:space="preserve">年齢
</t>
    </r>
    <r>
      <rPr>
        <sz val="8"/>
        <color rgb="FFC00000"/>
        <rFont val="HGｺﾞｼｯｸM"/>
        <family val="3"/>
        <charset val="128"/>
      </rPr>
      <t>R8.5.17現在</t>
    </r>
    <rPh sb="0" eb="2">
      <t>ネンレイ</t>
    </rPh>
    <rPh sb="10" eb="12">
      <t>ゲンザイ</t>
    </rPh>
    <phoneticPr fontId="1"/>
  </si>
  <si>
    <r>
      <t xml:space="preserve">年齢
</t>
    </r>
    <r>
      <rPr>
        <sz val="8"/>
        <color rgb="FFC00000"/>
        <rFont val="HGｺﾞｼｯｸM"/>
        <family val="3"/>
        <charset val="128"/>
      </rPr>
      <t>R8.5.17時点</t>
    </r>
    <rPh sb="0" eb="2">
      <t>ネンレイ</t>
    </rPh>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</si>
</sst>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HGｺﾞｼｯｸM"/>
      <family val="2"/>
      <charset val="128"/>
    </font>
    <font>
      <sz val="6"/>
      <name val="HGｺﾞｼｯｸM"/>
      <family val="2"/>
      <charset val="128"/>
    </font>
    <font>
      <sz val="12"/>
      <color theme="1"/>
      <name val="HGｺﾞｼｯｸM"/>
      <family val="2"/>
      <charset val="128"/>
    </font>
    <font>
      <sz val="14"/>
      <color theme="1"/>
      <name val="HGｺﾞｼｯｸM"/>
      <family val="2"/>
      <charset val="128"/>
    </font>
    <font>
      <sz val="10"/>
      <color theme="1"/>
      <name val="HGｺﾞｼｯｸM"/>
      <family val="2"/>
      <charset val="128"/>
    </font>
    <font>
      <sz val="9"/>
      <color theme="1"/>
      <name val="HGｺﾞｼｯｸM"/>
      <family val="2"/>
      <charset val="128"/>
    </font>
    <font>
      <sz val="12"/>
      <color theme="1"/>
      <name val="HGｺﾞｼｯｸM"/>
      <family val="3"/>
      <charset val="128"/>
    </font>
    <font>
      <sz val="11"/>
      <color theme="1"/>
      <name val="HGｺﾞｼｯｸM"/>
      <family val="3"/>
      <charset val="128"/>
    </font>
    <font>
      <sz val="7"/>
      <color rgb="FFC00000"/>
      <name val="HGｺﾞｼｯｸM"/>
      <family val="3"/>
      <charset val="128"/>
    </font>
    <font>
      <sz val="20"/>
      <color theme="1"/>
      <name val="HGP創英角ｺﾞｼｯｸUB"/>
      <family val="3"/>
      <charset val="128"/>
    </font>
    <font>
      <sz val="9"/>
      <color rgb="FFC00000"/>
      <name val="HGｺﾞｼｯｸM"/>
      <family val="2"/>
      <charset val="128"/>
    </font>
    <font>
      <sz val="8"/>
      <color rgb="FFC00000"/>
      <name val="HGｺﾞｼｯｸM"/>
      <family val="3"/>
      <charset val="128"/>
    </font>
    <font>
      <sz val="9"/>
      <color rgb="FF000000"/>
      <name val="Meiryo UI"/>
      <family val="3"/>
      <charset val="128"/>
    </font>
    <font>
      <sz val="9"/>
      <color rgb="FFC00000"/>
      <name val="HGｺﾞｼｯｸM"/>
      <family val="3"/>
      <charset val="128"/>
    </font>
    <font>
      <sz val="11"/>
      <color rgb="FFC00000"/>
      <name val="HGｺﾞｼｯｸM"/>
      <family val="2"/>
      <charset val="128"/>
    </font>
    <font>
      <sz val="13"/>
      <color theme="1"/>
      <name val="HGｺﾞｼｯｸM"/>
      <family val="3"/>
      <charset val="128"/>
    </font>
    <font>
      <sz val="13"/>
      <color rgb="FFC00000"/>
      <name val="HGｺﾞｼｯｸM"/>
      <family val="3"/>
      <charset val="128"/>
    </font>
    <font>
      <sz val="14"/>
      <color theme="1"/>
      <name val="HGｺﾞｼｯｸM"/>
      <family val="3"/>
      <charset val="128"/>
    </font>
    <font>
      <sz val="13"/>
      <color theme="1"/>
      <name val="HGｺﾞｼｯｸM"/>
      <family val="2"/>
      <charset val="128"/>
    </font>
    <font>
      <sz val="6"/>
      <name val="游ゴシック"/>
      <family val="2"/>
      <charset val="128"/>
      <scheme val="minor"/>
    </font>
    <font>
      <sz val="14"/>
      <color rgb="FFFF0000"/>
      <name val="HGｺﾞｼｯｸM"/>
      <family val="3"/>
      <charset val="128"/>
    </font>
    <font>
      <sz val="10"/>
      <color theme="1"/>
      <name val="HGｺﾞｼｯｸM"/>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style="hair">
        <color auto="1"/>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5" fillId="0" borderId="0" xfId="0" applyFont="1">
      <alignment vertical="center"/>
    </xf>
    <xf numFmtId="0" fontId="3" fillId="0" borderId="0" xfId="0" applyFont="1">
      <alignment vertical="center"/>
    </xf>
    <xf numFmtId="0" fontId="2" fillId="0" borderId="0" xfId="0" applyFont="1" applyAlignment="1">
      <alignment vertical="center"/>
    </xf>
    <xf numFmtId="0" fontId="0" fillId="0" borderId="0" xfId="0" applyFont="1" applyAlignment="1">
      <alignment vertical="center"/>
    </xf>
    <xf numFmtId="0" fontId="0" fillId="0" borderId="13" xfId="0" applyBorder="1">
      <alignment vertical="center"/>
    </xf>
    <xf numFmtId="0" fontId="0" fillId="0" borderId="0" xfId="0" applyBorder="1" applyAlignment="1">
      <alignment vertical="center"/>
    </xf>
    <xf numFmtId="0" fontId="14" fillId="0" borderId="0" xfId="0" applyFont="1">
      <alignment vertical="center"/>
    </xf>
    <xf numFmtId="0" fontId="17" fillId="0" borderId="0" xfId="0" applyFont="1">
      <alignment vertical="center"/>
    </xf>
    <xf numFmtId="0" fontId="18" fillId="0" borderId="0" xfId="0" applyFont="1">
      <alignment vertical="center"/>
    </xf>
    <xf numFmtId="0" fontId="0" fillId="0" borderId="0" xfId="0" applyProtection="1">
      <alignment vertical="center"/>
      <protection locked="0"/>
    </xf>
    <xf numFmtId="0" fontId="4" fillId="0" borderId="0" xfId="0" applyFont="1" applyProtection="1">
      <alignment vertical="center"/>
      <protection locked="0"/>
    </xf>
    <xf numFmtId="0" fontId="15" fillId="0" borderId="0" xfId="0" applyFont="1">
      <alignment vertical="center"/>
    </xf>
    <xf numFmtId="0" fontId="4" fillId="0" borderId="0" xfId="0" applyFont="1" applyBorder="1" applyAlignment="1">
      <alignment horizontal="center" vertical="center"/>
    </xf>
    <xf numFmtId="0" fontId="4" fillId="3" borderId="0" xfId="0" applyFont="1" applyFill="1" applyBorder="1" applyAlignment="1">
      <alignment horizontal="center" vertical="center"/>
    </xf>
    <xf numFmtId="0" fontId="0" fillId="3" borderId="0" xfId="0" applyFill="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0" fontId="7" fillId="0" borderId="0" xfId="0" applyFont="1" applyFill="1" applyBorder="1" applyAlignment="1">
      <alignment horizontal="center" vertical="center" wrapText="1" shrinkToFit="1"/>
    </xf>
    <xf numFmtId="0" fontId="0" fillId="0" borderId="0" xfId="0" applyFill="1" applyBorder="1">
      <alignment vertical="center"/>
    </xf>
    <xf numFmtId="0" fontId="0" fillId="4" borderId="26" xfId="0" applyNumberFormat="1" applyFont="1" applyFill="1" applyBorder="1" applyAlignment="1">
      <alignment horizontal="center" vertical="center"/>
    </xf>
    <xf numFmtId="0" fontId="7" fillId="4" borderId="60" xfId="0" applyNumberFormat="1" applyFont="1" applyFill="1" applyBorder="1" applyAlignment="1">
      <alignment horizontal="center" vertical="center" shrinkToFit="1"/>
    </xf>
    <xf numFmtId="0" fontId="7" fillId="4" borderId="59" xfId="0" applyNumberFormat="1" applyFont="1" applyFill="1" applyBorder="1" applyAlignment="1">
      <alignment horizontal="center" vertical="center" shrinkToFit="1"/>
    </xf>
    <xf numFmtId="0" fontId="7" fillId="4" borderId="44" xfId="0" applyNumberFormat="1" applyFont="1" applyFill="1" applyBorder="1" applyAlignment="1">
      <alignment horizontal="center" vertical="center" wrapText="1" shrinkToFit="1"/>
    </xf>
    <xf numFmtId="0" fontId="17" fillId="0" borderId="26" xfId="0" applyNumberFormat="1" applyFont="1" applyBorder="1" applyAlignment="1">
      <alignment horizontal="center" vertical="center" wrapText="1"/>
    </xf>
    <xf numFmtId="0" fontId="17" fillId="0" borderId="26" xfId="0" applyNumberFormat="1" applyFont="1" applyBorder="1" applyAlignment="1">
      <alignment horizontal="center" vertical="center"/>
    </xf>
    <xf numFmtId="0" fontId="10" fillId="0" borderId="18" xfId="0" applyNumberFormat="1" applyFont="1" applyBorder="1">
      <alignment vertical="center"/>
    </xf>
    <xf numFmtId="0" fontId="0" fillId="0" borderId="0" xfId="0" applyNumberFormat="1" applyBorder="1">
      <alignment vertical="center"/>
    </xf>
    <xf numFmtId="0" fontId="0" fillId="0" borderId="48" xfId="0" applyNumberFormat="1" applyFill="1" applyBorder="1" applyAlignment="1">
      <alignment vertical="center"/>
    </xf>
    <xf numFmtId="0" fontId="0" fillId="0" borderId="0" xfId="0" applyNumberFormat="1">
      <alignment vertical="center"/>
    </xf>
    <xf numFmtId="0" fontId="0" fillId="0" borderId="48" xfId="0" applyNumberFormat="1" applyFill="1" applyBorder="1" applyAlignment="1">
      <alignment vertical="center" wrapText="1"/>
    </xf>
    <xf numFmtId="0" fontId="17" fillId="0" borderId="60" xfId="0" applyNumberFormat="1" applyFont="1" applyBorder="1" applyAlignment="1">
      <alignment horizontal="center" vertical="center" shrinkToFit="1"/>
    </xf>
    <xf numFmtId="0" fontId="17" fillId="0" borderId="59" xfId="0" applyNumberFormat="1" applyFont="1" applyBorder="1" applyAlignment="1">
      <alignment horizontal="center" vertical="center" shrinkToFit="1"/>
    </xf>
    <xf numFmtId="0" fontId="17" fillId="0" borderId="44" xfId="0" applyNumberFormat="1" applyFont="1" applyBorder="1" applyAlignment="1">
      <alignment horizontal="center"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9" fillId="0" borderId="0" xfId="0" applyFont="1" applyAlignment="1">
      <alignment horizontal="center" vertical="center" wrapText="1"/>
    </xf>
    <xf numFmtId="0" fontId="0" fillId="0" borderId="0" xfId="0" applyAlignment="1">
      <alignment horizontal="left" wrapText="1"/>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2" xfId="0" applyFont="1" applyBorder="1" applyAlignment="1">
      <alignment horizontal="distributed" vertical="center" indent="1"/>
    </xf>
    <xf numFmtId="0" fontId="0" fillId="0" borderId="3" xfId="0" applyFont="1" applyBorder="1" applyAlignment="1">
      <alignment horizontal="distributed" vertical="center" inden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2" borderId="4" xfId="0" applyFont="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3" xfId="0" applyFont="1" applyFill="1" applyBorder="1" applyAlignment="1" applyProtection="1">
      <alignment horizontal="left" vertical="center"/>
      <protection locked="0"/>
    </xf>
    <xf numFmtId="0" fontId="4" fillId="2" borderId="62"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5" xfId="0" applyFont="1" applyFill="1" applyBorder="1" applyAlignment="1">
      <alignment horizontal="center" vertical="center"/>
    </xf>
    <xf numFmtId="0" fontId="4" fillId="0" borderId="62"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5" xfId="0" applyFont="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4" xfId="0" applyBorder="1" applyAlignment="1">
      <alignment horizontal="center" vertical="center"/>
    </xf>
    <xf numFmtId="0" fontId="0" fillId="2" borderId="14" xfId="0" applyFill="1" applyBorder="1" applyAlignment="1" applyProtection="1">
      <alignment horizontal="left" vertical="center"/>
      <protection locked="0"/>
    </xf>
    <xf numFmtId="0" fontId="0" fillId="2" borderId="34" xfId="0" applyFill="1" applyBorder="1" applyAlignment="1" applyProtection="1">
      <alignment horizontal="left" vertical="center"/>
      <protection locked="0"/>
    </xf>
    <xf numFmtId="0" fontId="0" fillId="2" borderId="61" xfId="0" applyFill="1" applyBorder="1" applyAlignment="1" applyProtection="1">
      <alignment horizontal="left" vertical="center"/>
      <protection locked="0"/>
    </xf>
    <xf numFmtId="0" fontId="0" fillId="0" borderId="35" xfId="0" applyNumberFormat="1" applyBorder="1" applyAlignment="1">
      <alignment horizontal="center" vertical="center"/>
    </xf>
    <xf numFmtId="0" fontId="0" fillId="0" borderId="36" xfId="0" applyNumberFormat="1" applyBorder="1" applyAlignment="1">
      <alignment horizontal="center" vertical="center"/>
    </xf>
    <xf numFmtId="0" fontId="0" fillId="0" borderId="37" xfId="0" applyNumberFormat="1" applyBorder="1" applyAlignment="1">
      <alignment horizontal="center" vertical="center"/>
    </xf>
    <xf numFmtId="0" fontId="0" fillId="0" borderId="30" xfId="0" applyNumberFormat="1" applyBorder="1" applyAlignment="1">
      <alignment horizontal="center" vertical="center" shrinkToFit="1"/>
    </xf>
    <xf numFmtId="0" fontId="0" fillId="0" borderId="31" xfId="0" applyNumberFormat="1" applyBorder="1" applyAlignment="1">
      <alignment horizontal="center" vertical="center" shrinkToFit="1"/>
    </xf>
    <xf numFmtId="0" fontId="0" fillId="0" borderId="32" xfId="0" applyNumberFormat="1" applyBorder="1" applyAlignment="1">
      <alignment horizontal="center" vertical="center" shrinkToFit="1"/>
    </xf>
    <xf numFmtId="0" fontId="0" fillId="2" borderId="23" xfId="0" applyNumberFormat="1" applyFill="1" applyBorder="1" applyAlignment="1" applyProtection="1">
      <alignment horizontal="center" vertical="center"/>
      <protection locked="0"/>
    </xf>
    <xf numFmtId="0" fontId="0" fillId="2" borderId="31" xfId="0" applyNumberFormat="1" applyFill="1" applyBorder="1" applyAlignment="1" applyProtection="1">
      <alignment horizontal="center" vertical="center"/>
      <protection locked="0"/>
    </xf>
    <xf numFmtId="0" fontId="0" fillId="0" borderId="31" xfId="0" applyNumberFormat="1" applyBorder="1" applyAlignment="1">
      <alignment horizontal="center" vertical="center"/>
    </xf>
    <xf numFmtId="0" fontId="0" fillId="2" borderId="38" xfId="0" applyNumberFormat="1" applyFill="1" applyBorder="1" applyAlignment="1" applyProtection="1">
      <alignment horizontal="center" vertical="center"/>
      <protection locked="0"/>
    </xf>
    <xf numFmtId="0" fontId="0" fillId="2" borderId="36" xfId="0" applyNumberFormat="1" applyFill="1" applyBorder="1" applyAlignment="1" applyProtection="1">
      <alignment horizontal="center" vertical="center"/>
      <protection locked="0"/>
    </xf>
    <xf numFmtId="0" fontId="0" fillId="0" borderId="1" xfId="0" applyNumberFormat="1" applyFill="1" applyBorder="1" applyAlignment="1" applyProtection="1">
      <alignment horizontal="center" vertical="center"/>
      <protection locked="0"/>
    </xf>
    <xf numFmtId="0" fontId="0" fillId="0" borderId="2" xfId="0" applyNumberFormat="1" applyFill="1" applyBorder="1" applyAlignment="1" applyProtection="1">
      <alignment horizontal="center" vertical="center"/>
      <protection locked="0"/>
    </xf>
    <xf numFmtId="0" fontId="0" fillId="2" borderId="33" xfId="0" applyNumberFormat="1" applyFill="1" applyBorder="1" applyAlignment="1" applyProtection="1">
      <alignment horizontal="center" vertical="center"/>
      <protection locked="0"/>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2" borderId="14"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10" xfId="0" applyNumberFormat="1" applyFill="1" applyBorder="1" applyAlignment="1" applyProtection="1">
      <alignment horizontal="left" vertical="center"/>
      <protection locked="0"/>
    </xf>
    <xf numFmtId="0" fontId="0" fillId="0" borderId="15" xfId="0" applyNumberFormat="1" applyBorder="1" applyAlignment="1">
      <alignment horizontal="center" vertical="center"/>
    </xf>
    <xf numFmtId="0" fontId="0" fillId="0" borderId="11" xfId="0" applyNumberFormat="1" applyBorder="1" applyAlignment="1">
      <alignment horizontal="center" vertical="center"/>
    </xf>
    <xf numFmtId="0" fontId="0" fillId="0" borderId="45" xfId="0" applyNumberFormat="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0" fillId="0" borderId="41" xfId="0" applyFont="1" applyFill="1" applyBorder="1" applyAlignment="1">
      <alignment horizontal="center" vertical="center" shrinkToFit="1"/>
    </xf>
    <xf numFmtId="0" fontId="7" fillId="0" borderId="42" xfId="0" applyFont="1" applyFill="1" applyBorder="1" applyAlignment="1">
      <alignment horizontal="center" vertical="center" shrinkToFit="1"/>
    </xf>
    <xf numFmtId="0" fontId="0" fillId="2" borderId="45" xfId="0" applyNumberFormat="1" applyFill="1" applyBorder="1" applyAlignment="1">
      <alignment horizontal="center" vertical="center"/>
    </xf>
    <xf numFmtId="0" fontId="0" fillId="2" borderId="46" xfId="0" applyNumberFormat="1" applyFill="1" applyBorder="1" applyAlignment="1">
      <alignment horizontal="center" vertical="center"/>
    </xf>
    <xf numFmtId="0" fontId="0" fillId="2" borderId="66" xfId="0" applyNumberFormat="1" applyFill="1" applyBorder="1" applyAlignment="1">
      <alignment horizontal="center" vertical="center"/>
    </xf>
    <xf numFmtId="0" fontId="0" fillId="2" borderId="22" xfId="0" applyFill="1" applyBorder="1" applyAlignment="1" applyProtection="1">
      <alignment horizontal="center" vertical="center"/>
      <protection locked="0"/>
    </xf>
    <xf numFmtId="0" fontId="4" fillId="0" borderId="22" xfId="0" applyFont="1" applyBorder="1" applyAlignment="1">
      <alignment horizontal="left" vertical="center" shrinkToFit="1"/>
    </xf>
    <xf numFmtId="0" fontId="4" fillId="0" borderId="24" xfId="0" applyFont="1" applyBorder="1" applyAlignment="1">
      <alignment horizontal="left" vertical="center" shrinkToFit="1"/>
    </xf>
    <xf numFmtId="0" fontId="0" fillId="2" borderId="26" xfId="0" applyFill="1" applyBorder="1" applyAlignment="1" applyProtection="1">
      <alignment horizontal="center" vertical="center"/>
      <protection locked="0"/>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0" fillId="0" borderId="26" xfId="0" applyFill="1" applyBorder="1" applyAlignment="1">
      <alignment horizontal="left" vertical="center"/>
    </xf>
    <xf numFmtId="0" fontId="0" fillId="0" borderId="39" xfId="0" applyFill="1" applyBorder="1" applyAlignment="1">
      <alignment horizontal="left"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2" borderId="19" xfId="0" applyFill="1" applyBorder="1" applyAlignment="1">
      <alignment horizontal="center" vertical="center"/>
    </xf>
    <xf numFmtId="0" fontId="0" fillId="2" borderId="43" xfId="0" applyFill="1" applyBorder="1" applyAlignment="1">
      <alignment horizontal="center" vertical="center"/>
    </xf>
    <xf numFmtId="0" fontId="0" fillId="0" borderId="42"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2" xfId="0" applyFill="1" applyBorder="1" applyAlignment="1">
      <alignment horizontal="left" vertical="center"/>
    </xf>
    <xf numFmtId="0" fontId="0" fillId="0" borderId="24" xfId="0" applyFill="1" applyBorder="1" applyAlignment="1">
      <alignment horizontal="left" vertical="center"/>
    </xf>
    <xf numFmtId="0" fontId="4" fillId="0" borderId="4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5" xfId="0" applyFont="1" applyBorder="1" applyAlignment="1">
      <alignment horizontal="center" vertical="center" wrapText="1"/>
    </xf>
    <xf numFmtId="0" fontId="4" fillId="2" borderId="47" xfId="0" applyFont="1" applyFill="1" applyBorder="1" applyAlignment="1">
      <alignment horizontal="center" vertical="center"/>
    </xf>
    <xf numFmtId="0" fontId="0" fillId="0" borderId="51" xfId="0" applyBorder="1" applyAlignment="1">
      <alignment vertical="center"/>
    </xf>
    <xf numFmtId="0" fontId="4" fillId="2" borderId="52" xfId="0" applyFont="1" applyFill="1" applyBorder="1" applyAlignment="1">
      <alignment horizontal="center" vertical="center"/>
    </xf>
    <xf numFmtId="0" fontId="0" fillId="0" borderId="53" xfId="0" applyBorder="1" applyAlignment="1">
      <alignment vertical="center"/>
    </xf>
    <xf numFmtId="0" fontId="2" fillId="2" borderId="54" xfId="0" applyFont="1" applyFill="1" applyBorder="1" applyAlignment="1" applyProtection="1">
      <alignment horizontal="center" vertical="center" shrinkToFit="1"/>
      <protection locked="0"/>
    </xf>
    <xf numFmtId="0" fontId="6" fillId="2" borderId="55" xfId="0" applyFont="1" applyFill="1" applyBorder="1" applyAlignment="1" applyProtection="1">
      <alignment horizontal="center" vertical="center" shrinkToFit="1"/>
      <protection locked="0"/>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4" fillId="2" borderId="7" xfId="0" applyFont="1" applyFill="1" applyBorder="1" applyAlignment="1" applyProtection="1">
      <alignment horizontal="center" vertical="center" shrinkToFit="1"/>
      <protection locked="0"/>
    </xf>
    <xf numFmtId="0" fontId="4" fillId="2" borderId="57" xfId="0" applyFont="1" applyFill="1" applyBorder="1" applyAlignment="1" applyProtection="1">
      <alignment horizontal="center" vertical="center" shrinkToFit="1"/>
      <protection locked="0"/>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49" fontId="0" fillId="2" borderId="27" xfId="0" applyNumberFormat="1" applyFill="1" applyBorder="1" applyAlignment="1" applyProtection="1">
      <alignment horizontal="center" vertical="center"/>
      <protection locked="0"/>
    </xf>
    <xf numFmtId="49" fontId="0" fillId="2" borderId="28" xfId="0" applyNumberForma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15" xfId="0" applyFill="1" applyBorder="1" applyAlignment="1">
      <alignment horizontal="center" vertical="center"/>
    </xf>
    <xf numFmtId="0" fontId="0" fillId="0" borderId="11" xfId="0" applyFill="1" applyBorder="1" applyAlignment="1">
      <alignment horizontal="center"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2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5"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P$11" lockText="1" noThreeD="1"/>
</file>

<file path=xl/ctrlProps/ctrlProp5.xml><?xml version="1.0" encoding="utf-8"?>
<formControlPr xmlns="http://schemas.microsoft.com/office/spreadsheetml/2009/9/main" objectType="CheckBox" fmlaLink="$AQ$11"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3</xdr:row>
          <xdr:rowOff>184150</xdr:rowOff>
        </xdr:from>
        <xdr:to>
          <xdr:col>2</xdr:col>
          <xdr:colOff>152400</xdr:colOff>
          <xdr:row>5</xdr:row>
          <xdr:rowOff>19050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xdr:row>
          <xdr:rowOff>342900</xdr:rowOff>
        </xdr:from>
        <xdr:to>
          <xdr:col>2</xdr:col>
          <xdr:colOff>146050</xdr:colOff>
          <xdr:row>6</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21</xdr:row>
          <xdr:rowOff>146050</xdr:rowOff>
        </xdr:from>
        <xdr:to>
          <xdr:col>11</xdr:col>
          <xdr:colOff>107950</xdr:colOff>
          <xdr:row>23</xdr:row>
          <xdr:rowOff>76200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114299</xdr:colOff>
      <xdr:row>38</xdr:row>
      <xdr:rowOff>66674</xdr:rowOff>
    </xdr:from>
    <xdr:to>
      <xdr:col>32</xdr:col>
      <xdr:colOff>142874</xdr:colOff>
      <xdr:row>48</xdr:row>
      <xdr:rowOff>76199</xdr:rowOff>
    </xdr:to>
    <xdr:sp macro="" textlink="">
      <xdr:nvSpPr>
        <xdr:cNvPr id="11" name="テキスト ボックス 1"/>
        <xdr:cNvSpPr txBox="1"/>
      </xdr:nvSpPr>
      <xdr:spPr>
        <a:xfrm>
          <a:off x="971549" y="9382124"/>
          <a:ext cx="4657725" cy="1724025"/>
        </a:xfrm>
        <a:prstGeom prst="rect">
          <a:avLst/>
        </a:prstGeom>
        <a:solidFill>
          <a:schemeClr val="lt1"/>
        </a:solidFill>
        <a:ln w="44450" cmpd="dbl">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419100" indent="-419100" algn="ctr">
            <a:spcAft>
              <a:spcPts val="0"/>
            </a:spcAft>
          </a:pPr>
          <a:r>
            <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en-US"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　　応　募　先　　◆</a:t>
          </a:r>
          <a:r>
            <a:rPr lang="en-US"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　</a:t>
          </a:r>
        </a:p>
        <a:p>
          <a:pPr marL="419100" indent="-419100" algn="ctr">
            <a:spcAft>
              <a:spcPts val="0"/>
            </a:spcAft>
          </a:pPr>
          <a:r>
            <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いわて奥州きらめきマラソン実行委員会事務局</a:t>
          </a:r>
        </a:p>
        <a:p>
          <a:pPr marL="419100" indent="-419100" algn="ctr">
            <a:spcAft>
              <a:spcPts val="0"/>
            </a:spcAft>
          </a:pPr>
          <a:r>
            <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（奥州市協働まちづくり部生涯学習スポーツ課内）</a:t>
          </a:r>
        </a:p>
        <a:p>
          <a:pPr marL="419100" indent="-419100" algn="ctr">
            <a:spcAft>
              <a:spcPts val="0"/>
            </a:spcAft>
          </a:pPr>
          <a:r>
            <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en-US"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023-1192</a:t>
          </a:r>
          <a:r>
            <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　岩手県奥州市江刺大通り１番８号</a:t>
          </a:r>
        </a:p>
        <a:p>
          <a:pPr marL="628650" indent="-628650" algn="ctr">
            <a:spcAft>
              <a:spcPts val="0"/>
            </a:spcAft>
          </a:pPr>
          <a:r>
            <a:rPr lang="en-US" sz="1100" kern="0" spc="275">
              <a:effectLst/>
              <a:latin typeface="HGｺﾞｼｯｸM" panose="020B0609000000000000" pitchFamily="49" charset="-128"/>
              <a:ea typeface="HGｺﾞｼｯｸM" panose="020B0609000000000000" pitchFamily="49" charset="-128"/>
              <a:cs typeface="Times New Roman" panose="02020603050405020304" pitchFamily="18" charset="0"/>
            </a:rPr>
            <a:t>TEL</a:t>
          </a: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0197-34-2498</a:t>
          </a:r>
          <a:endPar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endParaRPr>
        </a:p>
        <a:p>
          <a:pPr marL="419100" indent="-419100" algn="ctr">
            <a:spcAft>
              <a:spcPts val="0"/>
            </a:spcAft>
          </a:pP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（平日</a:t>
          </a: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8</a:t>
          </a: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30</a:t>
          </a: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17</a:t>
          </a: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15</a:t>
          </a: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（年末年始：</a:t>
          </a: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12/2</a:t>
          </a:r>
          <a:r>
            <a:rPr lang="en-US" alt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9</a:t>
          </a: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1/</a:t>
          </a:r>
          <a:r>
            <a:rPr lang="en-US" alt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3</a:t>
          </a: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を除く））</a:t>
          </a:r>
          <a:endPar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endParaRPr>
        </a:p>
        <a:p>
          <a:pPr marL="628650" indent="-628650" algn="ctr">
            <a:spcAft>
              <a:spcPts val="0"/>
            </a:spcAft>
          </a:pPr>
          <a:r>
            <a:rPr lang="en-US" sz="1100" kern="0" spc="275">
              <a:effectLst/>
              <a:latin typeface="HGｺﾞｼｯｸM" panose="020B0609000000000000" pitchFamily="49" charset="-128"/>
              <a:ea typeface="HGｺﾞｼｯｸM" panose="020B0609000000000000" pitchFamily="49" charset="-128"/>
              <a:cs typeface="Times New Roman" panose="02020603050405020304" pitchFamily="18" charset="0"/>
            </a:rPr>
            <a:t>FAX</a:t>
          </a: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0197-35-7466</a:t>
          </a:r>
          <a:endPar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endParaRPr>
        </a:p>
        <a:p>
          <a:pPr marL="419100" indent="-419100" algn="ctr">
            <a:spcAft>
              <a:spcPts val="0"/>
            </a:spcAft>
          </a:pP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E-mail</a:t>
          </a:r>
          <a:r>
            <a:rPr lang="ja-JP" sz="1100" kern="0">
              <a:effectLst/>
              <a:latin typeface="HGｺﾞｼｯｸM" panose="020B0609000000000000" pitchFamily="49" charset="-128"/>
              <a:ea typeface="HGｺﾞｼｯｸM" panose="020B0609000000000000" pitchFamily="49" charset="-128"/>
              <a:cs typeface="Times New Roman" panose="02020603050405020304" pitchFamily="18" charset="0"/>
            </a:rPr>
            <a:t>：</a:t>
          </a:r>
          <a:r>
            <a:rPr lang="en-US" sz="1100" kern="0">
              <a:effectLst/>
              <a:latin typeface="HGｺﾞｼｯｸM" panose="020B0609000000000000" pitchFamily="49" charset="-128"/>
              <a:ea typeface="HGｺﾞｼｯｸM" panose="020B0609000000000000" pitchFamily="49" charset="-128"/>
              <a:cs typeface="Times New Roman" panose="02020603050405020304" pitchFamily="18" charset="0"/>
            </a:rPr>
            <a:t>oshukirameki@city.oshu.iwate.jp</a:t>
          </a:r>
          <a:endPar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endParaRPr>
        </a:p>
        <a:p>
          <a:pPr algn="ctr">
            <a:spcAft>
              <a:spcPts val="0"/>
            </a:spcAft>
          </a:pPr>
          <a:r>
            <a:rPr lang="en-US" sz="1100" kern="100">
              <a:effectLst/>
              <a:latin typeface="HGｺﾞｼｯｸM" panose="020B0609000000000000" pitchFamily="49" charset="-128"/>
              <a:ea typeface="HGｺﾞｼｯｸM" panose="020B0609000000000000" pitchFamily="49" charset="-128"/>
              <a:cs typeface="Times New Roman" panose="02020603050405020304" pitchFamily="18" charset="0"/>
            </a:rPr>
            <a:t> </a:t>
          </a:r>
          <a:endParaRPr lang="ja-JP" sz="1100" kern="100">
            <a:effectLst/>
            <a:latin typeface="HGｺﾞｼｯｸM" panose="020B0609000000000000" pitchFamily="49" charset="-128"/>
            <a:ea typeface="HGｺﾞｼｯｸM" panose="020B0609000000000000" pitchFamily="49" charset="-128"/>
            <a:cs typeface="Times New Roman" panose="02020603050405020304" pitchFamily="18" charset="0"/>
          </a:endParaRPr>
        </a:p>
      </xdr:txBody>
    </xdr:sp>
    <xdr:clientData/>
  </xdr:twoCellAnchor>
  <xdr:twoCellAnchor>
    <xdr:from>
      <xdr:col>12</xdr:col>
      <xdr:colOff>104774</xdr:colOff>
      <xdr:row>3</xdr:row>
      <xdr:rowOff>28576</xdr:rowOff>
    </xdr:from>
    <xdr:to>
      <xdr:col>38</xdr:col>
      <xdr:colOff>95250</xdr:colOff>
      <xdr:row>4</xdr:row>
      <xdr:rowOff>152401</xdr:rowOff>
    </xdr:to>
    <xdr:sp macro="" textlink="">
      <xdr:nvSpPr>
        <xdr:cNvPr id="12" name="テキスト ボックス 11"/>
        <xdr:cNvSpPr txBox="1"/>
      </xdr:nvSpPr>
      <xdr:spPr>
        <a:xfrm>
          <a:off x="2162174" y="1266826"/>
          <a:ext cx="4448176" cy="3238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chemeClr val="bg1"/>
              </a:solidFill>
            </a:rPr>
            <a:t>黄色の欄及び「□」欄にチェックマークを入れてください。</a:t>
          </a:r>
        </a:p>
      </xdr:txBody>
    </xdr:sp>
    <xdr:clientData/>
  </xdr:twoCellAnchor>
  <mc:AlternateContent xmlns:mc="http://schemas.openxmlformats.org/markup-compatibility/2006">
    <mc:Choice xmlns:a14="http://schemas.microsoft.com/office/drawing/2010/main" Requires="a14">
      <xdr:twoCellAnchor>
        <xdr:from>
          <xdr:col>4</xdr:col>
          <xdr:colOff>152400</xdr:colOff>
          <xdr:row>36</xdr:row>
          <xdr:rowOff>47625</xdr:rowOff>
        </xdr:from>
        <xdr:to>
          <xdr:col>11</xdr:col>
          <xdr:colOff>85725</xdr:colOff>
          <xdr:row>37</xdr:row>
          <xdr:rowOff>142875</xdr:rowOff>
        </xdr:to>
        <xdr:grpSp>
          <xdr:nvGrpSpPr>
            <xdr:cNvPr id="13" name="グループ化 12"/>
            <xdr:cNvGrpSpPr/>
          </xdr:nvGrpSpPr>
          <xdr:grpSpPr>
            <a:xfrm>
              <a:off x="787400" y="8645525"/>
              <a:ext cx="1044575" cy="260350"/>
              <a:chOff x="4486267" y="3324225"/>
              <a:chExt cx="1000110" cy="285750"/>
            </a:xfrm>
          </xdr:grpSpPr>
          <xdr:sp macro="" textlink="">
            <xdr:nvSpPr>
              <xdr:cNvPr id="3080" name="Check Box 8" hidden="1">
                <a:extLst>
                  <a:ext uri="{63B3BB69-23CF-44E3-9099-C40C66FF867C}">
                    <a14:compatExt spid="_x0000_s3080"/>
                  </a:ext>
                </a:extLst>
              </xdr:cNvPr>
              <xdr:cNvSpPr/>
            </xdr:nvSpPr>
            <xdr:spPr bwMode="auto">
              <a:xfrm>
                <a:off x="4486267" y="3324225"/>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可</a:t>
                </a:r>
              </a:p>
            </xdr:txBody>
          </xdr:sp>
          <xdr:sp macro="" textlink="">
            <xdr:nvSpPr>
              <xdr:cNvPr id="3081" name="Check Box 9" hidden="1">
                <a:extLst>
                  <a:ext uri="{63B3BB69-23CF-44E3-9099-C40C66FF867C}">
                    <a14:compatExt spid="_x0000_s3081"/>
                  </a:ext>
                </a:extLst>
              </xdr:cNvPr>
              <xdr:cNvSpPr/>
            </xdr:nvSpPr>
            <xdr:spPr bwMode="auto">
              <a:xfrm>
                <a:off x="4991077" y="3324225"/>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不可</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101600</xdr:colOff>
          <xdr:row>16</xdr:row>
          <xdr:rowOff>57150</xdr:rowOff>
        </xdr:from>
        <xdr:to>
          <xdr:col>11</xdr:col>
          <xdr:colOff>63500</xdr:colOff>
          <xdr:row>16</xdr:row>
          <xdr:rowOff>304800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16</xdr:row>
          <xdr:rowOff>57150</xdr:rowOff>
        </xdr:from>
        <xdr:to>
          <xdr:col>14</xdr:col>
          <xdr:colOff>6350</xdr:colOff>
          <xdr:row>16</xdr:row>
          <xdr:rowOff>304800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16</xdr:row>
          <xdr:rowOff>63500</xdr:rowOff>
        </xdr:from>
        <xdr:to>
          <xdr:col>19</xdr:col>
          <xdr:colOff>107950</xdr:colOff>
          <xdr:row>16</xdr:row>
          <xdr:rowOff>311150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３L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127000</xdr:colOff>
          <xdr:row>16</xdr:row>
          <xdr:rowOff>57150</xdr:rowOff>
        </xdr:from>
        <xdr:to>
          <xdr:col>16</xdr:col>
          <xdr:colOff>88900</xdr:colOff>
          <xdr:row>16</xdr:row>
          <xdr:rowOff>304800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ＬＬ</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6412;&#24193;/10A2&#21332;&#20685;&#12414;&#12385;&#12389;&#12367;&#12426;&#37096;&#29983;&#28079;&#23398;&#32722;&#12473;&#12509;&#12540;&#12484;&#35506;/&#26087;&#12473;&#12509;&#12540;&#12484;&#25391;&#33288;&#35506;/01&#29983;&#28079;&#12473;&#12509;&#12540;&#12484;&#20418;/20&#12510;&#12521;&#12477;&#12531;/01&#26032;&#12510;&#12521;&#12477;&#12531;/07%20&#31532;&#19971;&#22238;&#12288;2023&#65288;R5&#65289;/04-3%20&#12521;&#12531;&#12490;&#12540;&#12469;&#12509;&#12540;&#12488;&#37096;&#20250;/01-1%20&#12473;&#12479;&#12483;&#12501;&#38306;&#20418;/07%20&#22996;&#22065;&#29366;&#20316;&#25104;/&#12304;&#35519;&#25972;&#20013;0327&#12305;2023&#22996;&#22065;&#29366;&#12539;&#21508;&#31278;&#25968;&#37327;&#32113;&#3533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ベースデータ"/>
      <sheetName val="委嘱状作成"/>
      <sheetName val="発送表紙"/>
      <sheetName val="係詳細"/>
      <sheetName val="係員名簿"/>
      <sheetName val="ビブス"/>
      <sheetName val="弁当"/>
      <sheetName val="弁当 (2)"/>
      <sheetName val="駐車場"/>
      <sheetName val="マニュアルパターン"/>
      <sheetName val="Sheet1"/>
    </sheetNames>
    <sheetDataSet>
      <sheetData sheetId="0"/>
      <sheetData sheetId="1"/>
      <sheetData sheetId="2"/>
      <sheetData sheetId="3">
        <row r="2">
          <cell r="B2" t="str">
            <v>メイン会場総合案内係</v>
          </cell>
        </row>
        <row r="3">
          <cell r="B3" t="str">
            <v>式典・放送係</v>
          </cell>
        </row>
        <row r="4">
          <cell r="B4" t="str">
            <v>報道対応係</v>
          </cell>
        </row>
        <row r="5">
          <cell r="B5" t="str">
            <v>参加賞引渡係</v>
          </cell>
        </row>
        <row r="6">
          <cell r="B6" t="str">
            <v>検温係兼参加賞引換係</v>
          </cell>
        </row>
        <row r="7">
          <cell r="B7" t="str">
            <v>荷物預り係</v>
          </cell>
        </row>
        <row r="8">
          <cell r="B8" t="str">
            <v>エコステーション係</v>
          </cell>
        </row>
        <row r="9">
          <cell r="B9" t="str">
            <v>会場誘導・警備係</v>
          </cell>
        </row>
        <row r="10">
          <cell r="B10" t="str">
            <v>おふるまい係</v>
          </cell>
        </row>
        <row r="11">
          <cell r="B11" t="str">
            <v>係員受付係（江刺総合支所）</v>
          </cell>
        </row>
        <row r="12">
          <cell r="B12" t="str">
            <v>係員受付係（前沢総合支所）</v>
          </cell>
        </row>
        <row r="13">
          <cell r="B13" t="str">
            <v>招待選手係</v>
          </cell>
        </row>
        <row r="14">
          <cell r="B14" t="str">
            <v>用具係</v>
          </cell>
        </row>
        <row r="15">
          <cell r="B15" t="str">
            <v>駐車場係 エイアンドティー等</v>
          </cell>
        </row>
        <row r="16">
          <cell r="B16" t="str">
            <v>駐車場係 中央電材等</v>
          </cell>
        </row>
        <row r="17">
          <cell r="B17" t="str">
            <v>駐車場係 東エレ第１駐車場</v>
          </cell>
        </row>
        <row r="18">
          <cell r="B18" t="str">
            <v>駐車場係 京浜光膜</v>
          </cell>
        </row>
        <row r="19">
          <cell r="B19" t="str">
            <v>駐車場係 フジキン等</v>
          </cell>
        </row>
        <row r="20">
          <cell r="B20" t="str">
            <v>駐車場係 東エレ第２～４駐車場</v>
          </cell>
        </row>
        <row r="21">
          <cell r="B21" t="str">
            <v>誘導係</v>
          </cell>
        </row>
        <row r="22">
          <cell r="B22" t="str">
            <v>シャトルバス係 エイアンドティー前</v>
          </cell>
        </row>
        <row r="23">
          <cell r="B23" t="str">
            <v>シャトルバス係 東エレ第１駐車場横</v>
          </cell>
        </row>
        <row r="24">
          <cell r="B24" t="str">
            <v>シャトルバス係 フジキン前</v>
          </cell>
        </row>
        <row r="25">
          <cell r="B25" t="str">
            <v>シャトルバス係 大会会場</v>
          </cell>
        </row>
        <row r="26">
          <cell r="B26" t="str">
            <v>シャトルバス係（水沢駅通り）</v>
          </cell>
        </row>
        <row r="27">
          <cell r="B27" t="str">
            <v>シャトルバス係（プラザイン）</v>
          </cell>
        </row>
        <row r="28">
          <cell r="B28" t="str">
            <v>シャトルバス係（薬師堂）</v>
          </cell>
        </row>
        <row r="29">
          <cell r="B29" t="str">
            <v>シャトルバス係（水沢駅)</v>
          </cell>
        </row>
        <row r="30">
          <cell r="B30" t="str">
            <v>シャトルバス係（水沢江刺駅）　</v>
          </cell>
        </row>
        <row r="31">
          <cell r="B31" t="str">
            <v>交通規制対応係（本庁）</v>
          </cell>
        </row>
        <row r="32">
          <cell r="B32" t="str">
            <v>交通規制対応係（江刺）</v>
          </cell>
        </row>
        <row r="33">
          <cell r="B33" t="str">
            <v>競技車両係(審判車フル①)</v>
          </cell>
        </row>
        <row r="34">
          <cell r="B34" t="str">
            <v>競技車両係(審判車フル②)</v>
          </cell>
        </row>
        <row r="35">
          <cell r="B35" t="str">
            <v>競技車両係(競技総務車)</v>
          </cell>
        </row>
        <row r="36">
          <cell r="B36" t="str">
            <v>競技車両係(広報車)</v>
          </cell>
        </row>
        <row r="37">
          <cell r="B37" t="str">
            <v>競技車両係(マラソン先導車)</v>
          </cell>
        </row>
        <row r="38">
          <cell r="B38" t="str">
            <v>競技車両係(マラソン時計車)</v>
          </cell>
        </row>
        <row r="39">
          <cell r="B39" t="str">
            <v>競技車両係(審判長車)</v>
          </cell>
        </row>
        <row r="40">
          <cell r="B40" t="str">
            <v>競技車両係(マラソン後押車)</v>
          </cell>
        </row>
        <row r="41">
          <cell r="B41" t="str">
            <v>競技車両係(マラソン最後尾バス①)</v>
          </cell>
        </row>
        <row r="42">
          <cell r="B42" t="str">
            <v>競技車両係(マラソン最後尾バス②)</v>
          </cell>
        </row>
        <row r="43">
          <cell r="B43" t="str">
            <v>競技車両係(マラソン最後尾バス③)</v>
          </cell>
        </row>
        <row r="44">
          <cell r="B44" t="str">
            <v>競技車両係(マラソン関門収容バス①)</v>
          </cell>
        </row>
        <row r="45">
          <cell r="B45" t="str">
            <v>競技車両係(マラソン関門収容バス②)</v>
          </cell>
        </row>
        <row r="46">
          <cell r="B46" t="str">
            <v>競技車両係(マラソン関門収容バス③)</v>
          </cell>
        </row>
        <row r="47">
          <cell r="B47" t="str">
            <v>競技車両係(マラソン関門収容バス④)</v>
          </cell>
        </row>
        <row r="48">
          <cell r="B48" t="str">
            <v>競技車両係(マラソン関門収容バス⑤)</v>
          </cell>
        </row>
        <row r="49">
          <cell r="B49" t="str">
            <v>競技車両係(10km後押車)</v>
          </cell>
        </row>
        <row r="50">
          <cell r="B50" t="str">
            <v>競技車両係（２km先導バイク係）</v>
          </cell>
        </row>
        <row r="51">
          <cell r="B51" t="str">
            <v>競技車両係(２km後押車)</v>
          </cell>
        </row>
        <row r="52">
          <cell r="B52" t="str">
            <v>競技車両係(記録写真)</v>
          </cell>
        </row>
        <row r="53">
          <cell r="B53" t="str">
            <v>役員送迎係</v>
          </cell>
        </row>
        <row r="54">
          <cell r="B54" t="str">
            <v>ポイント関門係(中間点)</v>
          </cell>
        </row>
        <row r="55">
          <cell r="B55" t="str">
            <v>給水係（スタート前給水）</v>
          </cell>
        </row>
        <row r="56">
          <cell r="B56" t="str">
            <v>給水係（第１）</v>
          </cell>
        </row>
        <row r="57">
          <cell r="B57" t="str">
            <v>給水係（第２）</v>
          </cell>
        </row>
        <row r="58">
          <cell r="B58" t="str">
            <v>給水係（第３）</v>
          </cell>
        </row>
        <row r="59">
          <cell r="B59" t="str">
            <v>給水係（第４）</v>
          </cell>
        </row>
        <row r="60">
          <cell r="B60" t="str">
            <v>給水係（第５）</v>
          </cell>
        </row>
        <row r="61">
          <cell r="B61" t="str">
            <v>給水係（第６）</v>
          </cell>
        </row>
        <row r="62">
          <cell r="B62" t="str">
            <v>給水係（第７）</v>
          </cell>
        </row>
        <row r="63">
          <cell r="B63" t="str">
            <v>給水係（第８）</v>
          </cell>
        </row>
        <row r="64">
          <cell r="B64" t="str">
            <v>給水係（第９）</v>
          </cell>
        </row>
        <row r="65">
          <cell r="B65" t="str">
            <v>給水係（第10）</v>
          </cell>
        </row>
        <row r="66">
          <cell r="B66" t="str">
            <v>給水係（第11）</v>
          </cell>
        </row>
        <row r="67">
          <cell r="B67" t="str">
            <v>給水係（第12）</v>
          </cell>
        </row>
        <row r="68">
          <cell r="B68" t="str">
            <v>給水係（第13）</v>
          </cell>
        </row>
        <row r="69">
          <cell r="B69" t="str">
            <v>給水係（第14）</v>
          </cell>
        </row>
        <row r="70">
          <cell r="B70" t="str">
            <v>給水係（ﾌｨﾆｯｼｭ給水※タグ回収）</v>
          </cell>
        </row>
        <row r="71">
          <cell r="B71" t="str">
            <v>救護係（メイン会場救護所）</v>
          </cell>
        </row>
        <row r="72">
          <cell r="B72" t="str">
            <v>救護係（救護車）</v>
          </cell>
        </row>
        <row r="73">
          <cell r="B73" t="str">
            <v>救護係（第１救護所）</v>
          </cell>
        </row>
        <row r="74">
          <cell r="B74" t="str">
            <v>救護係（第２救護所）</v>
          </cell>
        </row>
        <row r="75">
          <cell r="B75" t="str">
            <v>救護係（第３救護所）</v>
          </cell>
        </row>
        <row r="76">
          <cell r="B76" t="str">
            <v>救護係（第４救護所）</v>
          </cell>
        </row>
        <row r="77">
          <cell r="B77" t="str">
            <v>救護係（ＡＥＤ隊救護本部）</v>
          </cell>
        </row>
        <row r="78">
          <cell r="B78" t="str">
            <v>救護係（ＡＥＤ隊①）</v>
          </cell>
        </row>
        <row r="79">
          <cell r="B79" t="str">
            <v>救護係（ＡＥＤ隊②）</v>
          </cell>
        </row>
        <row r="80">
          <cell r="B80" t="str">
            <v>救護係（ＡＥＤ隊③）</v>
          </cell>
        </row>
        <row r="81">
          <cell r="B81" t="str">
            <v>救護係（ＡＥＤ隊④）</v>
          </cell>
        </row>
        <row r="82">
          <cell r="B82" t="str">
            <v>救護係（ＡＥＤ隊⑤）</v>
          </cell>
        </row>
        <row r="83">
          <cell r="B83" t="str">
            <v>大会本部(現地消防本部)</v>
          </cell>
        </row>
        <row r="84">
          <cell r="B84" t="str">
            <v>総務係</v>
          </cell>
        </row>
        <row r="85">
          <cell r="B85" t="str">
            <v>総務員</v>
          </cell>
        </row>
        <row r="86">
          <cell r="B86" t="str">
            <v>スターター係</v>
          </cell>
        </row>
        <row r="87">
          <cell r="B87" t="str">
            <v>スタート整列係</v>
          </cell>
        </row>
        <row r="88">
          <cell r="B88" t="str">
            <v>スタート誘導係</v>
          </cell>
        </row>
        <row r="89">
          <cell r="B89" t="str">
            <v>気象観測係（会場）</v>
          </cell>
        </row>
        <row r="90">
          <cell r="B90" t="str">
            <v>気象観測係（中間点）</v>
          </cell>
        </row>
        <row r="91">
          <cell r="B91" t="str">
            <v>監察係</v>
          </cell>
        </row>
        <row r="92">
          <cell r="B92" t="str">
            <v>折り返し係（フル第１）</v>
          </cell>
        </row>
        <row r="93">
          <cell r="B93" t="str">
            <v>折り返し係（フル第２）</v>
          </cell>
        </row>
        <row r="94">
          <cell r="B94" t="str">
            <v>折り返し係（フル第３）</v>
          </cell>
        </row>
        <row r="95">
          <cell r="B95" t="str">
            <v>折り返し係（10km）</v>
          </cell>
        </row>
        <row r="96">
          <cell r="B96" t="str">
            <v>折り返し係（2km）</v>
          </cell>
        </row>
        <row r="97">
          <cell r="B97" t="str">
            <v>決勝審判員</v>
          </cell>
        </row>
        <row r="98">
          <cell r="B98" t="str">
            <v>記録情報処理係</v>
          </cell>
        </row>
        <row r="99">
          <cell r="B99" t="str">
            <v>速報係</v>
          </cell>
        </row>
        <row r="100">
          <cell r="B100" t="str">
            <v>第１関門係</v>
          </cell>
        </row>
        <row r="101">
          <cell r="B101" t="str">
            <v>第２関門係</v>
          </cell>
        </row>
        <row r="102">
          <cell r="B102" t="str">
            <v>第３関門係</v>
          </cell>
        </row>
        <row r="104">
          <cell r="B104" t="str">
            <v>第５関門係</v>
          </cell>
        </row>
        <row r="105">
          <cell r="B105" t="str">
            <v>第６関門係</v>
          </cell>
        </row>
        <row r="106">
          <cell r="B106" t="str">
            <v>第７関門係</v>
          </cell>
        </row>
        <row r="107">
          <cell r="B107" t="str">
            <v>第１・５関門係</v>
          </cell>
        </row>
        <row r="108">
          <cell r="B108" t="str">
            <v>第２・６関門係</v>
          </cell>
        </row>
        <row r="109">
          <cell r="B109" t="str">
            <v>第３・７関門係</v>
          </cell>
        </row>
        <row r="110">
          <cell r="B110" t="str">
            <v>第４関門係</v>
          </cell>
        </row>
        <row r="111">
          <cell r="B111" t="str">
            <v>技術総務係</v>
          </cell>
        </row>
        <row r="112">
          <cell r="B112" t="str">
            <v>審判長（フル）</v>
          </cell>
        </row>
        <row r="113">
          <cell r="B113" t="str">
            <v>審判長（10km・２km）</v>
          </cell>
        </row>
        <row r="114">
          <cell r="B114" t="str">
            <v>全線審判員</v>
          </cell>
        </row>
        <row r="115">
          <cell r="B115" t="str">
            <v>アナウンサー係</v>
          </cell>
        </row>
        <row r="116">
          <cell r="B116" t="str">
            <v>マーシャル(ゴール後のランナーの誘導)</v>
          </cell>
        </row>
        <row r="117">
          <cell r="B117" t="str">
            <v>走路員（警備員総括）</v>
          </cell>
        </row>
        <row r="118">
          <cell r="B118" t="str">
            <v>走路員（１班）</v>
          </cell>
        </row>
        <row r="119">
          <cell r="B119" t="str">
            <v>走路員（２班）</v>
          </cell>
        </row>
        <row r="120">
          <cell r="B120" t="str">
            <v>走路員（３班）</v>
          </cell>
        </row>
        <row r="121">
          <cell r="B121" t="str">
            <v>走路員（４班）</v>
          </cell>
        </row>
        <row r="122">
          <cell r="B122" t="str">
            <v>走路員（５班）</v>
          </cell>
        </row>
        <row r="123">
          <cell r="B123" t="str">
            <v>走路員（６班）</v>
          </cell>
        </row>
        <row r="124">
          <cell r="B124" t="str">
            <v>走路員（７班）</v>
          </cell>
        </row>
        <row r="125">
          <cell r="B125" t="str">
            <v>走路員（８班）</v>
          </cell>
        </row>
        <row r="126">
          <cell r="B126" t="str">
            <v>走路員（９班）</v>
          </cell>
        </row>
        <row r="127">
          <cell r="B127" t="str">
            <v>走路員（10班）</v>
          </cell>
        </row>
        <row r="128">
          <cell r="B128" t="str">
            <v>走路員（11班）</v>
          </cell>
        </row>
        <row r="129">
          <cell r="B129" t="str">
            <v>走路員（12班）</v>
          </cell>
        </row>
        <row r="130">
          <cell r="B130" t="str">
            <v>走路員（13班）</v>
          </cell>
        </row>
        <row r="131">
          <cell r="B131" t="str">
            <v>走路員（14班）</v>
          </cell>
        </row>
        <row r="132">
          <cell r="B132" t="str">
            <v>走路員（15班）</v>
          </cell>
        </row>
        <row r="133">
          <cell r="B133" t="str">
            <v>走路員（16班）</v>
          </cell>
        </row>
        <row r="134">
          <cell r="B134" t="str">
            <v>走路員（17班）</v>
          </cell>
        </row>
        <row r="135">
          <cell r="B135" t="str">
            <v>走路員（18班）</v>
          </cell>
        </row>
        <row r="136">
          <cell r="B136" t="str">
            <v>走路員（19班）</v>
          </cell>
        </row>
        <row r="137">
          <cell r="B137" t="str">
            <v>走路員（20班）</v>
          </cell>
        </row>
        <row r="138">
          <cell r="B138" t="str">
            <v>走路員（21班）</v>
          </cell>
        </row>
        <row r="139">
          <cell r="B139" t="str">
            <v>走路員（22班）</v>
          </cell>
        </row>
        <row r="140">
          <cell r="B140" t="str">
            <v>走路員（23班）</v>
          </cell>
        </row>
        <row r="141">
          <cell r="B141" t="str">
            <v>走路員（24班）</v>
          </cell>
        </row>
        <row r="142">
          <cell r="B142" t="str">
            <v>走路員（25班）</v>
          </cell>
        </row>
        <row r="143">
          <cell r="B143" t="str">
            <v>走路員（26班）</v>
          </cell>
        </row>
        <row r="144">
          <cell r="B144" t="str">
            <v>走路員（27班）</v>
          </cell>
        </row>
        <row r="145">
          <cell r="B145" t="str">
            <v>走路員（28班）</v>
          </cell>
        </row>
        <row r="146">
          <cell r="B146" t="str">
            <v>走路員（29班）</v>
          </cell>
        </row>
        <row r="147">
          <cell r="B147" t="str">
            <v>走路員（30班）</v>
          </cell>
        </row>
        <row r="148">
          <cell r="B148" t="str">
            <v>走路員（31班）</v>
          </cell>
        </row>
        <row r="149">
          <cell r="B149" t="str">
            <v>走路員（32班）</v>
          </cell>
        </row>
        <row r="150">
          <cell r="B150" t="str">
            <v>走路員（33班）</v>
          </cell>
        </row>
        <row r="151">
          <cell r="B151" t="str">
            <v>走路員（34班）</v>
          </cell>
        </row>
        <row r="152">
          <cell r="B152" t="str">
            <v>走路員（35班）</v>
          </cell>
        </row>
        <row r="153">
          <cell r="B153" t="str">
            <v>走路員（36班）</v>
          </cell>
        </row>
        <row r="154">
          <cell r="B154" t="str">
            <v>走路員（37班）</v>
          </cell>
        </row>
        <row r="155">
          <cell r="B155" t="str">
            <v>走路員（38班）</v>
          </cell>
        </row>
        <row r="156">
          <cell r="B156" t="str">
            <v>走路員（39班）</v>
          </cell>
        </row>
        <row r="157">
          <cell r="B157" t="str">
            <v>走路員（40班）</v>
          </cell>
        </row>
        <row r="158">
          <cell r="B158" t="str">
            <v>走路員（41班）</v>
          </cell>
        </row>
        <row r="159">
          <cell r="B159" t="str">
            <v>走路員（42班）</v>
          </cell>
        </row>
        <row r="160">
          <cell r="B160" t="str">
            <v>走路員（43班）</v>
          </cell>
        </row>
        <row r="161">
          <cell r="B161" t="str">
            <v>走路員（44班）</v>
          </cell>
        </row>
        <row r="162">
          <cell r="B162" t="str">
            <v>走路員（45班）</v>
          </cell>
        </row>
        <row r="163">
          <cell r="B163" t="str">
            <v>走路員（46班）</v>
          </cell>
        </row>
        <row r="164">
          <cell r="B164" t="str">
            <v>走路員（47班）</v>
          </cell>
        </row>
        <row r="165">
          <cell r="B165" t="str">
            <v>走路員（48班）</v>
          </cell>
        </row>
        <row r="166">
          <cell r="B166" t="str">
            <v>走路員（49班）</v>
          </cell>
        </row>
        <row r="167">
          <cell r="B167" t="str">
            <v>走路員（50班）</v>
          </cell>
        </row>
        <row r="168">
          <cell r="B168" t="str">
            <v>走路員（51班）</v>
          </cell>
        </row>
        <row r="169">
          <cell r="B169" t="str">
            <v>総務</v>
          </cell>
        </row>
        <row r="170">
          <cell r="B170" t="str">
            <v>おふるまい係（職員）</v>
          </cell>
        </row>
        <row r="171">
          <cell r="B171" t="str">
            <v>現地消防本部</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9"/>
  <sheetViews>
    <sheetView showGridLines="0" tabSelected="1" view="pageBreakPreview" topLeftCell="A2" zoomScaleNormal="100" zoomScaleSheetLayoutView="100" workbookViewId="0">
      <selection activeCell="A2" sqref="A2:AM2"/>
    </sheetView>
  </sheetViews>
  <sheetFormatPr defaultRowHeight="13" x14ac:dyDescent="0.2"/>
  <cols>
    <col min="1" max="41" width="2.26953125" customWidth="1"/>
    <col min="42" max="44" width="6.26953125" hidden="1" customWidth="1"/>
    <col min="45" max="71" width="2.26953125" customWidth="1"/>
  </cols>
  <sheetData>
    <row r="1" spans="1:43" ht="56.25" customHeight="1" x14ac:dyDescent="0.2">
      <c r="A1" s="45" t="s">
        <v>49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row>
    <row r="2" spans="1:43" ht="27.75" customHeight="1" x14ac:dyDescent="0.2">
      <c r="A2" s="46" t="s">
        <v>50</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row>
    <row r="4" spans="1:43" ht="16" thickBot="1" x14ac:dyDescent="0.25">
      <c r="A4" s="10" t="s">
        <v>0</v>
      </c>
    </row>
    <row r="5" spans="1:43" ht="28.5" customHeight="1" thickBot="1" x14ac:dyDescent="0.25">
      <c r="B5" s="47"/>
      <c r="C5" s="48"/>
      <c r="D5" s="49" t="s">
        <v>1</v>
      </c>
      <c r="E5" s="49"/>
      <c r="F5" s="49"/>
      <c r="G5" s="49"/>
      <c r="H5" s="49"/>
      <c r="I5" s="49"/>
      <c r="J5" s="49"/>
      <c r="K5" s="50"/>
      <c r="L5" s="5"/>
      <c r="M5" s="4"/>
      <c r="N5" s="4"/>
      <c r="O5" s="2"/>
      <c r="P5" s="2"/>
      <c r="Q5" s="2"/>
      <c r="R5" s="2"/>
      <c r="S5" s="2"/>
      <c r="T5" s="2"/>
      <c r="U5" s="2"/>
      <c r="V5" s="2"/>
      <c r="W5" s="2"/>
      <c r="X5" s="2"/>
      <c r="Y5" s="2"/>
      <c r="Z5" s="2"/>
      <c r="AA5" s="2"/>
      <c r="AB5" s="2"/>
      <c r="AC5" s="2"/>
      <c r="AD5" s="2"/>
      <c r="AE5" s="2"/>
      <c r="AF5" s="2"/>
      <c r="AG5" s="2"/>
      <c r="AH5" s="2"/>
      <c r="AI5" s="2"/>
      <c r="AJ5" s="2"/>
      <c r="AK5" s="2"/>
      <c r="AL5" s="2"/>
      <c r="AM5" s="2"/>
      <c r="AN5" s="2"/>
      <c r="AO5" s="2"/>
      <c r="AP5" s="11" t="b">
        <v>0</v>
      </c>
    </row>
    <row r="6" spans="1:43" ht="28.5" customHeight="1" thickBot="1" x14ac:dyDescent="0.25">
      <c r="B6" s="47"/>
      <c r="C6" s="48"/>
      <c r="D6" s="51" t="s">
        <v>2</v>
      </c>
      <c r="E6" s="51"/>
      <c r="F6" s="51"/>
      <c r="G6" s="51"/>
      <c r="H6" s="51"/>
      <c r="I6" s="51"/>
      <c r="J6" s="51"/>
      <c r="K6" s="52"/>
      <c r="L6" s="53" t="s">
        <v>13</v>
      </c>
      <c r="M6" s="54"/>
      <c r="N6" s="54"/>
      <c r="O6" s="54"/>
      <c r="P6" s="54"/>
      <c r="Q6" s="54"/>
      <c r="R6" s="54"/>
      <c r="S6" s="54"/>
      <c r="T6" s="54"/>
      <c r="U6" s="55"/>
      <c r="V6" s="56"/>
      <c r="W6" s="56"/>
      <c r="X6" s="56"/>
      <c r="Y6" s="56"/>
      <c r="Z6" s="56"/>
      <c r="AA6" s="56"/>
      <c r="AB6" s="56"/>
      <c r="AC6" s="56"/>
      <c r="AD6" s="56"/>
      <c r="AE6" s="56"/>
      <c r="AF6" s="56"/>
      <c r="AG6" s="56"/>
      <c r="AH6" s="56"/>
      <c r="AI6" s="56"/>
      <c r="AJ6" s="56"/>
      <c r="AK6" s="56"/>
      <c r="AL6" s="56"/>
      <c r="AM6" s="57"/>
    </row>
    <row r="8" spans="1:43" ht="16.5" x14ac:dyDescent="0.2">
      <c r="A8" s="9" t="s">
        <v>24</v>
      </c>
    </row>
    <row r="9" spans="1:43" ht="17" thickBot="1" x14ac:dyDescent="0.25">
      <c r="A9" s="3"/>
      <c r="B9" s="8" t="s">
        <v>26</v>
      </c>
    </row>
    <row r="10" spans="1:43" s="1" customFormat="1" ht="13.5" customHeight="1" x14ac:dyDescent="0.2">
      <c r="B10" s="41" t="s">
        <v>9</v>
      </c>
      <c r="C10" s="42"/>
      <c r="D10" s="42"/>
      <c r="E10" s="42"/>
      <c r="F10" s="42"/>
      <c r="G10" s="139"/>
      <c r="H10" s="140"/>
      <c r="I10" s="140"/>
      <c r="J10" s="140"/>
      <c r="K10" s="140"/>
      <c r="L10" s="140"/>
      <c r="M10" s="140"/>
      <c r="N10" s="140"/>
      <c r="O10" s="141"/>
      <c r="P10" s="141"/>
      <c r="Q10" s="141"/>
      <c r="R10" s="141"/>
      <c r="S10" s="141"/>
      <c r="T10" s="141"/>
      <c r="U10" s="141"/>
      <c r="V10" s="142"/>
      <c r="W10" s="43" t="s">
        <v>10</v>
      </c>
      <c r="X10" s="43"/>
      <c r="Y10" s="43"/>
      <c r="Z10" s="43"/>
      <c r="AA10" s="58"/>
      <c r="AB10" s="59"/>
      <c r="AC10" s="60"/>
      <c r="AD10" s="64" t="s">
        <v>52</v>
      </c>
      <c r="AE10" s="65"/>
      <c r="AF10" s="65"/>
      <c r="AG10" s="66"/>
      <c r="AH10" s="70"/>
      <c r="AI10" s="70"/>
      <c r="AJ10" s="71"/>
    </row>
    <row r="11" spans="1:43" s="1" customFormat="1" ht="24" customHeight="1" thickBot="1" x14ac:dyDescent="0.25">
      <c r="B11" s="36" t="s">
        <v>8</v>
      </c>
      <c r="C11" s="37"/>
      <c r="D11" s="37"/>
      <c r="E11" s="37"/>
      <c r="F11" s="37"/>
      <c r="G11" s="135"/>
      <c r="H11" s="136"/>
      <c r="I11" s="136"/>
      <c r="J11" s="136"/>
      <c r="K11" s="136"/>
      <c r="L11" s="136"/>
      <c r="M11" s="136"/>
      <c r="N11" s="136"/>
      <c r="O11" s="137"/>
      <c r="P11" s="137"/>
      <c r="Q11" s="137"/>
      <c r="R11" s="137"/>
      <c r="S11" s="137"/>
      <c r="T11" s="137"/>
      <c r="U11" s="137"/>
      <c r="V11" s="138"/>
      <c r="W11" s="44"/>
      <c r="X11" s="44"/>
      <c r="Y11" s="44"/>
      <c r="Z11" s="44"/>
      <c r="AA11" s="61"/>
      <c r="AB11" s="62"/>
      <c r="AC11" s="63"/>
      <c r="AD11" s="67"/>
      <c r="AE11" s="68"/>
      <c r="AF11" s="68"/>
      <c r="AG11" s="69"/>
      <c r="AH11" s="72"/>
      <c r="AI11" s="72"/>
      <c r="AJ11" s="73"/>
      <c r="AP11" s="12" t="b">
        <v>0</v>
      </c>
      <c r="AQ11" s="12" t="b">
        <v>0</v>
      </c>
    </row>
    <row r="12" spans="1:43" ht="22.5" customHeight="1" thickBot="1" x14ac:dyDescent="0.25">
      <c r="B12" s="38" t="s">
        <v>3</v>
      </c>
      <c r="C12" s="39"/>
      <c r="D12" s="39"/>
      <c r="E12" s="39"/>
      <c r="F12" s="40"/>
      <c r="G12" s="143"/>
      <c r="H12" s="144"/>
      <c r="I12" s="144"/>
      <c r="J12" s="144"/>
      <c r="K12" s="144"/>
      <c r="L12" s="144"/>
      <c r="M12" s="145"/>
      <c r="N12" s="145"/>
      <c r="O12" s="145"/>
      <c r="P12" s="145"/>
      <c r="Q12" s="145"/>
      <c r="R12" s="145"/>
      <c r="S12" s="145"/>
      <c r="T12" s="145"/>
      <c r="U12" s="145"/>
      <c r="V12" s="146"/>
      <c r="W12" s="6"/>
      <c r="X12" s="6"/>
      <c r="Y12" s="6"/>
      <c r="Z12" s="6"/>
      <c r="AA12" s="6"/>
      <c r="AB12" s="6"/>
      <c r="AC12" s="6"/>
      <c r="AD12" s="6"/>
      <c r="AE12" s="6"/>
      <c r="AF12" s="6"/>
      <c r="AG12" s="6"/>
      <c r="AH12" s="6"/>
      <c r="AI12" s="6"/>
      <c r="AJ12" s="6"/>
      <c r="AK12" s="6"/>
      <c r="AL12" s="6"/>
      <c r="AM12" s="6"/>
    </row>
    <row r="13" spans="1:43" ht="27.75" customHeight="1" thickBot="1" x14ac:dyDescent="0.25">
      <c r="B13" s="74" t="s">
        <v>4</v>
      </c>
      <c r="C13" s="75"/>
      <c r="D13" s="75"/>
      <c r="E13" s="75"/>
      <c r="F13" s="75"/>
      <c r="G13" s="76"/>
      <c r="H13" s="76"/>
      <c r="I13" s="76"/>
      <c r="J13" s="76"/>
      <c r="K13" s="76"/>
      <c r="L13" s="76"/>
      <c r="M13" s="76"/>
      <c r="N13" s="76"/>
      <c r="O13" s="76"/>
      <c r="P13" s="76"/>
      <c r="Q13" s="76"/>
      <c r="R13" s="76"/>
      <c r="S13" s="76"/>
      <c r="T13" s="76"/>
      <c r="U13" s="76"/>
      <c r="V13" s="76"/>
      <c r="W13" s="77"/>
      <c r="X13" s="77"/>
      <c r="Y13" s="77"/>
      <c r="Z13" s="77"/>
      <c r="AA13" s="77"/>
      <c r="AB13" s="77"/>
      <c r="AC13" s="77"/>
      <c r="AD13" s="77"/>
      <c r="AE13" s="77"/>
      <c r="AF13" s="77"/>
      <c r="AG13" s="77"/>
      <c r="AH13" s="77"/>
      <c r="AI13" s="77"/>
      <c r="AJ13" s="77"/>
      <c r="AK13" s="77"/>
      <c r="AL13" s="77"/>
      <c r="AM13" s="78"/>
    </row>
    <row r="14" spans="1:43" ht="26.25" customHeight="1" thickBot="1" x14ac:dyDescent="0.25">
      <c r="B14" s="79" t="s">
        <v>5</v>
      </c>
      <c r="C14" s="80"/>
      <c r="D14" s="80"/>
      <c r="E14" s="80"/>
      <c r="F14" s="81"/>
      <c r="G14" s="88"/>
      <c r="H14" s="89"/>
      <c r="I14" s="89"/>
      <c r="J14" s="89"/>
      <c r="K14" s="89"/>
      <c r="L14" s="89"/>
      <c r="M14" s="89"/>
      <c r="N14" s="89"/>
      <c r="O14" s="89"/>
      <c r="P14" s="89"/>
      <c r="Q14" s="89"/>
      <c r="R14" s="89"/>
      <c r="S14" s="89"/>
      <c r="T14" s="89"/>
      <c r="U14" s="89"/>
      <c r="V14" s="89"/>
      <c r="W14" s="90"/>
      <c r="X14" s="91"/>
      <c r="Y14" s="91"/>
      <c r="Z14" s="91"/>
      <c r="AA14" s="91"/>
      <c r="AB14" s="91"/>
      <c r="AC14" s="91"/>
      <c r="AD14" s="91"/>
      <c r="AE14" s="91"/>
      <c r="AF14" s="91"/>
      <c r="AG14" s="91"/>
      <c r="AH14" s="91"/>
      <c r="AI14" s="91"/>
      <c r="AJ14" s="91"/>
      <c r="AK14" s="91"/>
      <c r="AL14" s="91"/>
      <c r="AM14" s="91"/>
    </row>
    <row r="15" spans="1:43" ht="15.75" hidden="1" customHeight="1" thickBot="1" x14ac:dyDescent="0.25">
      <c r="B15" s="82" t="s">
        <v>11</v>
      </c>
      <c r="C15" s="83"/>
      <c r="D15" s="83"/>
      <c r="E15" s="83"/>
      <c r="F15" s="84"/>
      <c r="G15" s="85"/>
      <c r="H15" s="86"/>
      <c r="I15" s="86"/>
      <c r="J15" s="86"/>
      <c r="K15" s="86"/>
      <c r="L15" s="87" t="s">
        <v>6</v>
      </c>
      <c r="M15" s="87"/>
      <c r="N15" s="86"/>
      <c r="O15" s="86"/>
      <c r="P15" s="86"/>
      <c r="Q15" s="86"/>
      <c r="R15" s="86"/>
      <c r="S15" s="87" t="s">
        <v>6</v>
      </c>
      <c r="T15" s="87"/>
      <c r="U15" s="86"/>
      <c r="V15" s="86"/>
      <c r="W15" s="86"/>
      <c r="X15" s="86"/>
      <c r="Y15" s="92"/>
      <c r="Z15" s="28" t="s">
        <v>12</v>
      </c>
      <c r="AA15" s="29"/>
      <c r="AB15" s="29"/>
      <c r="AC15" s="29"/>
      <c r="AD15" s="29"/>
      <c r="AE15" s="29"/>
      <c r="AF15" s="29"/>
      <c r="AG15" s="29"/>
      <c r="AH15" s="29"/>
      <c r="AI15" s="29"/>
      <c r="AJ15" s="29"/>
      <c r="AK15" s="29"/>
      <c r="AL15" s="29"/>
      <c r="AM15" s="29"/>
    </row>
    <row r="16" spans="1:43" ht="27.75" customHeight="1" thickBot="1" x14ac:dyDescent="0.25">
      <c r="B16" s="93" t="s">
        <v>7</v>
      </c>
      <c r="C16" s="94"/>
      <c r="D16" s="94"/>
      <c r="E16" s="94"/>
      <c r="F16" s="94"/>
      <c r="G16" s="95"/>
      <c r="H16" s="95"/>
      <c r="I16" s="95"/>
      <c r="J16" s="95"/>
      <c r="K16" s="95"/>
      <c r="L16" s="95"/>
      <c r="M16" s="95"/>
      <c r="N16" s="95"/>
      <c r="O16" s="95"/>
      <c r="P16" s="95"/>
      <c r="Q16" s="95"/>
      <c r="R16" s="95"/>
      <c r="S16" s="95"/>
      <c r="T16" s="95"/>
      <c r="U16" s="95"/>
      <c r="V16" s="95"/>
      <c r="W16" s="95"/>
      <c r="X16" s="95"/>
      <c r="Y16" s="95"/>
      <c r="Z16" s="96"/>
      <c r="AA16" s="96"/>
      <c r="AB16" s="96"/>
      <c r="AC16" s="96"/>
      <c r="AD16" s="96"/>
      <c r="AE16" s="96"/>
      <c r="AF16" s="96"/>
      <c r="AG16" s="96"/>
      <c r="AH16" s="96"/>
      <c r="AI16" s="96"/>
      <c r="AJ16" s="96"/>
      <c r="AK16" s="96"/>
      <c r="AL16" s="96"/>
      <c r="AM16" s="97"/>
    </row>
    <row r="17" spans="1:44" ht="27.75" customHeight="1" thickBot="1" x14ac:dyDescent="0.25">
      <c r="B17" s="98" t="s">
        <v>14</v>
      </c>
      <c r="C17" s="99"/>
      <c r="D17" s="99"/>
      <c r="E17" s="99"/>
      <c r="F17" s="99"/>
      <c r="G17" s="99"/>
      <c r="H17" s="99"/>
      <c r="I17" s="100"/>
      <c r="J17" s="105"/>
      <c r="K17" s="106"/>
      <c r="L17" s="106"/>
      <c r="M17" s="106"/>
      <c r="N17" s="106"/>
      <c r="O17" s="106"/>
      <c r="P17" s="106"/>
      <c r="Q17" s="106"/>
      <c r="R17" s="106"/>
      <c r="S17" s="106"/>
      <c r="T17" s="106"/>
      <c r="U17" s="107"/>
      <c r="V17" s="30"/>
      <c r="W17" s="30"/>
      <c r="X17" s="32"/>
      <c r="Y17" s="32"/>
      <c r="Z17" s="32"/>
      <c r="AA17" s="31"/>
      <c r="AB17" s="31"/>
      <c r="AC17" s="31"/>
      <c r="AD17" s="31"/>
      <c r="AE17" s="31"/>
      <c r="AF17" s="31"/>
      <c r="AG17" s="31"/>
      <c r="AH17" s="31"/>
      <c r="AI17" s="31"/>
      <c r="AJ17" s="31"/>
      <c r="AK17" s="31"/>
      <c r="AL17" s="31"/>
      <c r="AM17" s="31"/>
      <c r="AP17" s="11" t="b">
        <v>0</v>
      </c>
      <c r="AQ17" s="11" t="b">
        <v>0</v>
      </c>
      <c r="AR17" s="11" t="b">
        <v>0</v>
      </c>
    </row>
    <row r="19" spans="1:44" ht="17" thickBot="1" x14ac:dyDescent="0.25">
      <c r="A19" s="9" t="s">
        <v>25</v>
      </c>
    </row>
    <row r="20" spans="1:44" ht="17" thickBot="1" x14ac:dyDescent="0.25">
      <c r="A20" s="3"/>
      <c r="B20" s="101" t="s">
        <v>22</v>
      </c>
      <c r="C20" s="102"/>
      <c r="D20" s="102"/>
      <c r="E20" s="102"/>
      <c r="F20" s="102"/>
      <c r="G20" s="102"/>
      <c r="H20" s="102"/>
      <c r="I20" s="102" t="s">
        <v>17</v>
      </c>
      <c r="J20" s="102"/>
      <c r="K20" s="102"/>
      <c r="L20" s="102"/>
      <c r="M20" s="103" t="s">
        <v>18</v>
      </c>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4"/>
    </row>
    <row r="21" spans="1:44" ht="17" thickTop="1" x14ac:dyDescent="0.2">
      <c r="A21" s="3"/>
      <c r="B21" s="36" t="s">
        <v>19</v>
      </c>
      <c r="C21" s="37"/>
      <c r="D21" s="37"/>
      <c r="E21" s="37"/>
      <c r="F21" s="37"/>
      <c r="G21" s="37"/>
      <c r="H21" s="37"/>
      <c r="I21" s="108"/>
      <c r="J21" s="108"/>
      <c r="K21" s="108"/>
      <c r="L21" s="108"/>
      <c r="M21" s="109" t="str">
        <f>IF(I21=0,"",VLOOKUP(I21,$B$26:$AM$31,5,FALSE))</f>
        <v/>
      </c>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10"/>
    </row>
    <row r="22" spans="1:44" ht="17" thickBot="1" x14ac:dyDescent="0.25">
      <c r="A22" s="3"/>
      <c r="B22" s="38" t="s">
        <v>20</v>
      </c>
      <c r="C22" s="39"/>
      <c r="D22" s="39"/>
      <c r="E22" s="39"/>
      <c r="F22" s="39"/>
      <c r="G22" s="39"/>
      <c r="H22" s="39"/>
      <c r="I22" s="111"/>
      <c r="J22" s="111"/>
      <c r="K22" s="111"/>
      <c r="L22" s="111"/>
      <c r="M22" s="112" t="str">
        <f>IF(I22=0,"",VLOOKUP(I22,$B$26:$AM$31,5,FALSE))</f>
        <v/>
      </c>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3"/>
    </row>
    <row r="23" spans="1:44" ht="17" thickBot="1" x14ac:dyDescent="0.25">
      <c r="A23" s="3"/>
      <c r="B23" s="116" t="s">
        <v>21</v>
      </c>
      <c r="C23" s="117"/>
      <c r="D23" s="117"/>
      <c r="E23" s="117"/>
      <c r="F23" s="117"/>
      <c r="G23" s="117"/>
      <c r="H23" s="117"/>
      <c r="I23" s="118"/>
      <c r="J23" s="118"/>
      <c r="K23" s="118"/>
      <c r="L23" s="119"/>
    </row>
    <row r="24" spans="1:44" ht="13.5" thickBot="1" x14ac:dyDescent="0.25">
      <c r="B24" s="8" t="s">
        <v>23</v>
      </c>
    </row>
    <row r="25" spans="1:44" ht="17.25" customHeight="1" thickBot="1" x14ac:dyDescent="0.25">
      <c r="B25" s="101" t="s">
        <v>17</v>
      </c>
      <c r="C25" s="102"/>
      <c r="D25" s="102"/>
      <c r="E25" s="102"/>
      <c r="F25" s="102" t="s">
        <v>18</v>
      </c>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20"/>
      <c r="AN25" s="7"/>
    </row>
    <row r="26" spans="1:44" ht="17.25" customHeight="1" thickTop="1" x14ac:dyDescent="0.2">
      <c r="B26" s="121" t="s">
        <v>15</v>
      </c>
      <c r="C26" s="122"/>
      <c r="D26" s="122"/>
      <c r="E26" s="122"/>
      <c r="F26" s="123" t="s">
        <v>45</v>
      </c>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4"/>
      <c r="AN26" s="7"/>
    </row>
    <row r="27" spans="1:44" ht="17.25" customHeight="1" x14ac:dyDescent="0.2">
      <c r="B27" s="147" t="s">
        <v>16</v>
      </c>
      <c r="C27" s="148"/>
      <c r="D27" s="148"/>
      <c r="E27" s="148"/>
      <c r="F27" s="114" t="s">
        <v>46</v>
      </c>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5"/>
      <c r="AN27" s="7"/>
    </row>
    <row r="28" spans="1:44" ht="17.25" customHeight="1" x14ac:dyDescent="0.2">
      <c r="B28" s="147" t="s">
        <v>29</v>
      </c>
      <c r="C28" s="148"/>
      <c r="D28" s="148"/>
      <c r="E28" s="148"/>
      <c r="F28" s="114" t="s">
        <v>30</v>
      </c>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5"/>
      <c r="AN28" s="7"/>
    </row>
    <row r="29" spans="1:44" ht="17.25" customHeight="1" x14ac:dyDescent="0.2">
      <c r="B29" s="147" t="s">
        <v>31</v>
      </c>
      <c r="C29" s="148"/>
      <c r="D29" s="148"/>
      <c r="E29" s="148"/>
      <c r="F29" s="114" t="s">
        <v>32</v>
      </c>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5"/>
      <c r="AN29" s="7"/>
    </row>
    <row r="30" spans="1:44" ht="17.25" customHeight="1" x14ac:dyDescent="0.2">
      <c r="B30" s="147" t="s">
        <v>33</v>
      </c>
      <c r="C30" s="148"/>
      <c r="D30" s="148"/>
      <c r="E30" s="148"/>
      <c r="F30" s="114" t="s">
        <v>47</v>
      </c>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5"/>
      <c r="AN30" s="7"/>
    </row>
    <row r="31" spans="1:44" ht="17.25" customHeight="1" thickBot="1" x14ac:dyDescent="0.25">
      <c r="B31" s="149" t="s">
        <v>34</v>
      </c>
      <c r="C31" s="150"/>
      <c r="D31" s="150"/>
      <c r="E31" s="150"/>
      <c r="F31" s="151" t="s">
        <v>48</v>
      </c>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2"/>
      <c r="AN31" s="7"/>
    </row>
    <row r="33" spans="1:12" ht="15.5" x14ac:dyDescent="0.2">
      <c r="A33" s="13" t="s">
        <v>37</v>
      </c>
    </row>
    <row r="34" spans="1:12" x14ac:dyDescent="0.2">
      <c r="B34" t="s">
        <v>35</v>
      </c>
    </row>
    <row r="35" spans="1:12" x14ac:dyDescent="0.2">
      <c r="A35" t="s">
        <v>36</v>
      </c>
    </row>
    <row r="36" spans="1:12" ht="7.5" customHeight="1" thickBot="1" x14ac:dyDescent="0.25"/>
    <row r="37" spans="1:12" x14ac:dyDescent="0.2">
      <c r="B37" s="125" t="s">
        <v>41</v>
      </c>
      <c r="C37" s="126"/>
      <c r="D37" s="126"/>
      <c r="E37" s="127"/>
      <c r="F37" s="131"/>
      <c r="G37" s="59"/>
      <c r="H37" s="59"/>
      <c r="I37" s="59"/>
      <c r="J37" s="59"/>
      <c r="K37" s="59"/>
      <c r="L37" s="132"/>
    </row>
    <row r="38" spans="1:12" ht="13.5" thickBot="1" x14ac:dyDescent="0.25">
      <c r="B38" s="128"/>
      <c r="C38" s="129"/>
      <c r="D38" s="129"/>
      <c r="E38" s="130"/>
      <c r="F38" s="133"/>
      <c r="G38" s="62"/>
      <c r="H38" s="62"/>
      <c r="I38" s="62"/>
      <c r="J38" s="62"/>
      <c r="K38" s="62"/>
      <c r="L38" s="134"/>
    </row>
    <row r="39" spans="1:12" x14ac:dyDescent="0.2">
      <c r="B39" s="14"/>
      <c r="C39" s="14"/>
      <c r="D39" s="14"/>
      <c r="E39" s="14"/>
      <c r="F39" s="15"/>
      <c r="G39" s="15"/>
      <c r="H39" s="15"/>
      <c r="I39" s="15"/>
      <c r="J39" s="15"/>
      <c r="K39" s="15"/>
      <c r="L39" s="16"/>
    </row>
  </sheetData>
  <sheetProtection selectLockedCells="1"/>
  <mergeCells count="60">
    <mergeCell ref="B37:E38"/>
    <mergeCell ref="F37:L38"/>
    <mergeCell ref="G11:V11"/>
    <mergeCell ref="G10:V10"/>
    <mergeCell ref="G12:V12"/>
    <mergeCell ref="B30:E30"/>
    <mergeCell ref="F30:AM30"/>
    <mergeCell ref="B31:E31"/>
    <mergeCell ref="F31:AM31"/>
    <mergeCell ref="B27:E27"/>
    <mergeCell ref="F27:AM27"/>
    <mergeCell ref="B28:E28"/>
    <mergeCell ref="F28:AM28"/>
    <mergeCell ref="B29:E29"/>
    <mergeCell ref="F29:AM29"/>
    <mergeCell ref="B23:H23"/>
    <mergeCell ref="I23:L23"/>
    <mergeCell ref="B25:E25"/>
    <mergeCell ref="F25:AM25"/>
    <mergeCell ref="B26:E26"/>
    <mergeCell ref="F26:AM26"/>
    <mergeCell ref="B21:H21"/>
    <mergeCell ref="I21:L21"/>
    <mergeCell ref="M21:AM21"/>
    <mergeCell ref="B22:H22"/>
    <mergeCell ref="I22:L22"/>
    <mergeCell ref="M22:AM22"/>
    <mergeCell ref="B16:F16"/>
    <mergeCell ref="G16:AM16"/>
    <mergeCell ref="B17:I17"/>
    <mergeCell ref="B20:H20"/>
    <mergeCell ref="I20:L20"/>
    <mergeCell ref="M20:AM20"/>
    <mergeCell ref="J17:U17"/>
    <mergeCell ref="B13:F13"/>
    <mergeCell ref="G13:AM13"/>
    <mergeCell ref="B14:F14"/>
    <mergeCell ref="B15:F15"/>
    <mergeCell ref="G15:K15"/>
    <mergeCell ref="L15:M15"/>
    <mergeCell ref="N15:R15"/>
    <mergeCell ref="S15:T15"/>
    <mergeCell ref="G14:V14"/>
    <mergeCell ref="W14:AM14"/>
    <mergeCell ref="U15:Y15"/>
    <mergeCell ref="B11:F11"/>
    <mergeCell ref="B12:F12"/>
    <mergeCell ref="B10:F10"/>
    <mergeCell ref="W10:Z11"/>
    <mergeCell ref="A1:AM1"/>
    <mergeCell ref="A2:AM2"/>
    <mergeCell ref="B5:C5"/>
    <mergeCell ref="D5:K5"/>
    <mergeCell ref="B6:C6"/>
    <mergeCell ref="D6:K6"/>
    <mergeCell ref="L6:T6"/>
    <mergeCell ref="U6:AM6"/>
    <mergeCell ref="AA10:AC11"/>
    <mergeCell ref="AD10:AG11"/>
    <mergeCell ref="AH10:AJ11"/>
  </mergeCells>
  <phoneticPr fontId="1"/>
  <dataValidations count="4">
    <dataValidation imeMode="halfKatakana" allowBlank="1" showInputMessage="1" showErrorMessage="1" sqref="G10:N10"/>
    <dataValidation type="whole" allowBlank="1" showInputMessage="1" showErrorMessage="1" sqref="AH10:AJ11">
      <formula1>1</formula1>
      <formula2>120</formula2>
    </dataValidation>
    <dataValidation type="list" allowBlank="1" showInputMessage="1" showErrorMessage="1" sqref="AA10:AC11">
      <formula1>"男,女"</formula1>
    </dataValidation>
    <dataValidation type="list" allowBlank="1" showInputMessage="1" showErrorMessage="1" sqref="I21:L22">
      <formula1>$B$26:$B$31</formula1>
    </dataValidation>
  </dataValidations>
  <pageMargins left="0.70866141732283472" right="0.70866141732283472" top="0.55118110236220474"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1</xdr:col>
                    <xdr:colOff>69850</xdr:colOff>
                    <xdr:row>3</xdr:row>
                    <xdr:rowOff>184150</xdr:rowOff>
                  </from>
                  <to>
                    <xdr:col>2</xdr:col>
                    <xdr:colOff>152400</xdr:colOff>
                    <xdr:row>5</xdr:row>
                    <xdr:rowOff>19050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1</xdr:col>
                    <xdr:colOff>69850</xdr:colOff>
                    <xdr:row>4</xdr:row>
                    <xdr:rowOff>342900</xdr:rowOff>
                  </from>
                  <to>
                    <xdr:col>2</xdr:col>
                    <xdr:colOff>146050</xdr:colOff>
                    <xdr:row>6</xdr:row>
                    <xdr:rowOff>19050</xdr:rowOff>
                  </to>
                </anchor>
              </controlPr>
            </control>
          </mc:Choice>
        </mc:AlternateContent>
        <mc:AlternateContent xmlns:mc="http://schemas.openxmlformats.org/markup-compatibility/2006">
          <mc:Choice Requires="x14">
            <control shapeId="3079" r:id="rId6" name="Check Box 7">
              <controlPr locked="0" defaultSize="0" autoFill="0" autoLine="0" autoPict="0">
                <anchor moveWithCells="1">
                  <from>
                    <xdr:col>9</xdr:col>
                    <xdr:colOff>69850</xdr:colOff>
                    <xdr:row>21</xdr:row>
                    <xdr:rowOff>146050</xdr:rowOff>
                  </from>
                  <to>
                    <xdr:col>11</xdr:col>
                    <xdr:colOff>107950</xdr:colOff>
                    <xdr:row>23</xdr:row>
                    <xdr:rowOff>76200</xdr:rowOff>
                  </to>
                </anchor>
              </controlPr>
            </control>
          </mc:Choice>
        </mc:AlternateContent>
        <mc:AlternateContent xmlns:mc="http://schemas.openxmlformats.org/markup-compatibility/2006">
          <mc:Choice Requires="x14">
            <control shapeId="3080" r:id="rId7" name="Check Box 8">
              <controlPr locked="0" defaultSize="0" autoFill="0" autoLine="0" autoPict="0">
                <anchor moveWithCells="1">
                  <from>
                    <xdr:col>4</xdr:col>
                    <xdr:colOff>152400</xdr:colOff>
                    <xdr:row>36</xdr:row>
                    <xdr:rowOff>50800</xdr:rowOff>
                  </from>
                  <to>
                    <xdr:col>8</xdr:col>
                    <xdr:colOff>31750</xdr:colOff>
                    <xdr:row>37</xdr:row>
                    <xdr:rowOff>146050</xdr:rowOff>
                  </to>
                </anchor>
              </controlPr>
            </control>
          </mc:Choice>
        </mc:AlternateContent>
        <mc:AlternateContent xmlns:mc="http://schemas.openxmlformats.org/markup-compatibility/2006">
          <mc:Choice Requires="x14">
            <control shapeId="3081" r:id="rId8" name="Check Box 9">
              <controlPr locked="0" defaultSize="0" autoFill="0" autoLine="0" autoPict="0">
                <anchor moveWithCells="1">
                  <from>
                    <xdr:col>8</xdr:col>
                    <xdr:colOff>44450</xdr:colOff>
                    <xdr:row>36</xdr:row>
                    <xdr:rowOff>50800</xdr:rowOff>
                  </from>
                  <to>
                    <xdr:col>11</xdr:col>
                    <xdr:colOff>88900</xdr:colOff>
                    <xdr:row>37</xdr:row>
                    <xdr:rowOff>146050</xdr:rowOff>
                  </to>
                </anchor>
              </controlPr>
            </control>
          </mc:Choice>
        </mc:AlternateContent>
        <mc:AlternateContent xmlns:mc="http://schemas.openxmlformats.org/markup-compatibility/2006">
          <mc:Choice Requires="x14">
            <control shapeId="3086" r:id="rId9" name="Check Box 14">
              <controlPr defaultSize="0" autoFill="0" autoLine="0" autoPict="0">
                <anchor moveWithCells="1">
                  <from>
                    <xdr:col>9</xdr:col>
                    <xdr:colOff>101600</xdr:colOff>
                    <xdr:row>16</xdr:row>
                    <xdr:rowOff>57150</xdr:rowOff>
                  </from>
                  <to>
                    <xdr:col>11</xdr:col>
                    <xdr:colOff>63500</xdr:colOff>
                    <xdr:row>16</xdr:row>
                    <xdr:rowOff>304800</xdr:rowOff>
                  </to>
                </anchor>
              </controlPr>
            </control>
          </mc:Choice>
        </mc:AlternateContent>
        <mc:AlternateContent xmlns:mc="http://schemas.openxmlformats.org/markup-compatibility/2006">
          <mc:Choice Requires="x14">
            <control shapeId="3087" r:id="rId10" name="Check Box 15">
              <controlPr defaultSize="0" autoFill="0" autoLine="0" autoPict="0">
                <anchor moveWithCells="1">
                  <from>
                    <xdr:col>12</xdr:col>
                    <xdr:colOff>44450</xdr:colOff>
                    <xdr:row>16</xdr:row>
                    <xdr:rowOff>57150</xdr:rowOff>
                  </from>
                  <to>
                    <xdr:col>14</xdr:col>
                    <xdr:colOff>6350</xdr:colOff>
                    <xdr:row>16</xdr:row>
                    <xdr:rowOff>304800</xdr:rowOff>
                  </to>
                </anchor>
              </controlPr>
            </control>
          </mc:Choice>
        </mc:AlternateContent>
        <mc:AlternateContent xmlns:mc="http://schemas.openxmlformats.org/markup-compatibility/2006">
          <mc:Choice Requires="x14">
            <control shapeId="3089" r:id="rId11" name="Check Box 17">
              <controlPr defaultSize="0" autoFill="0" autoLine="0" autoPict="0">
                <anchor moveWithCells="1">
                  <from>
                    <xdr:col>17</xdr:col>
                    <xdr:colOff>146050</xdr:colOff>
                    <xdr:row>16</xdr:row>
                    <xdr:rowOff>63500</xdr:rowOff>
                  </from>
                  <to>
                    <xdr:col>19</xdr:col>
                    <xdr:colOff>107950</xdr:colOff>
                    <xdr:row>16</xdr:row>
                    <xdr:rowOff>311150</xdr:rowOff>
                  </to>
                </anchor>
              </controlPr>
            </control>
          </mc:Choice>
        </mc:AlternateContent>
        <mc:AlternateContent xmlns:mc="http://schemas.openxmlformats.org/markup-compatibility/2006">
          <mc:Choice Requires="x14">
            <control shapeId="3090" r:id="rId12" name="Check Box 18">
              <controlPr defaultSize="0" autoFill="0" autoLine="0" autoPict="0">
                <anchor moveWithCells="1">
                  <from>
                    <xdr:col>14</xdr:col>
                    <xdr:colOff>127000</xdr:colOff>
                    <xdr:row>16</xdr:row>
                    <xdr:rowOff>57150</xdr:rowOff>
                  </from>
                  <to>
                    <xdr:col>16</xdr:col>
                    <xdr:colOff>88900</xdr:colOff>
                    <xdr:row>16</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showZeros="0" view="pageBreakPreview" zoomScale="85" zoomScaleNormal="100" zoomScaleSheetLayoutView="85" workbookViewId="0">
      <selection activeCell="A2" sqref="A2:AM2"/>
    </sheetView>
  </sheetViews>
  <sheetFormatPr defaultRowHeight="13" x14ac:dyDescent="0.2"/>
  <cols>
    <col min="1" max="1" width="6.7265625" customWidth="1"/>
    <col min="2" max="2" width="20.7265625" customWidth="1"/>
    <col min="3" max="4" width="18.453125" customWidth="1"/>
    <col min="5" max="6" width="6.453125" customWidth="1"/>
    <col min="7" max="7" width="15.08984375" customWidth="1"/>
    <col min="8" max="8" width="27.7265625" customWidth="1"/>
    <col min="9" max="9" width="16.36328125" customWidth="1"/>
    <col min="10" max="10" width="7.7265625" customWidth="1"/>
  </cols>
  <sheetData>
    <row r="1" spans="1:30" ht="26" x14ac:dyDescent="0.2">
      <c r="A1" s="22"/>
      <c r="B1" s="23" t="s">
        <v>43</v>
      </c>
      <c r="C1" s="24" t="s">
        <v>8</v>
      </c>
      <c r="D1" s="24" t="s">
        <v>9</v>
      </c>
      <c r="E1" s="24" t="s">
        <v>10</v>
      </c>
      <c r="F1" s="24" t="s">
        <v>28</v>
      </c>
      <c r="G1" s="24" t="s">
        <v>3</v>
      </c>
      <c r="H1" s="24" t="s">
        <v>4</v>
      </c>
      <c r="I1" s="24" t="s">
        <v>39</v>
      </c>
      <c r="J1" s="25" t="s">
        <v>40</v>
      </c>
    </row>
    <row r="2" spans="1:30" ht="40.5" customHeight="1" x14ac:dyDescent="0.2">
      <c r="A2" s="26" t="s">
        <v>42</v>
      </c>
      <c r="B2" s="33" t="str">
        <f>""&amp;申込書!$U$6</f>
        <v/>
      </c>
      <c r="C2" s="34" t="str">
        <f>""&amp;申込書!$G$11</f>
        <v/>
      </c>
      <c r="D2" s="34" t="str">
        <f>""&amp;申込書!$G$10</f>
        <v/>
      </c>
      <c r="E2" s="34" t="str">
        <f>""&amp;申込書!$AA$10</f>
        <v/>
      </c>
      <c r="F2" s="34" t="str">
        <f>""&amp;申込書!$AH$10</f>
        <v/>
      </c>
      <c r="G2" s="34" t="str">
        <f>""&amp;申込書!$G$12</f>
        <v/>
      </c>
      <c r="H2" s="34">
        <f>申込書!$G$13</f>
        <v>0</v>
      </c>
      <c r="I2" s="34" t="str">
        <f>""&amp;申込書!$G$14</f>
        <v/>
      </c>
      <c r="J2" s="35"/>
    </row>
    <row r="3" spans="1:30" ht="40.5" customHeight="1" x14ac:dyDescent="0.2">
      <c r="A3" s="27">
        <v>2</v>
      </c>
      <c r="B3" s="33" t="str">
        <f>$B$2</f>
        <v/>
      </c>
      <c r="C3" s="34"/>
      <c r="D3" s="34"/>
      <c r="E3" s="34"/>
      <c r="F3" s="34"/>
      <c r="G3" s="34"/>
      <c r="H3" s="34"/>
      <c r="I3" s="34"/>
      <c r="J3" s="35"/>
    </row>
    <row r="4" spans="1:30" ht="40.5" customHeight="1" x14ac:dyDescent="0.2">
      <c r="A4" s="27">
        <v>3</v>
      </c>
      <c r="B4" s="33" t="str">
        <f t="shared" ref="B4:B13" si="0">$B$2</f>
        <v/>
      </c>
      <c r="C4" s="34"/>
      <c r="D4" s="34"/>
      <c r="E4" s="34"/>
      <c r="F4" s="34"/>
      <c r="G4" s="34"/>
      <c r="H4" s="34"/>
      <c r="I4" s="34"/>
      <c r="J4" s="35"/>
    </row>
    <row r="5" spans="1:30" ht="40.5" customHeight="1" x14ac:dyDescent="0.2">
      <c r="A5" s="27">
        <v>4</v>
      </c>
      <c r="B5" s="33" t="str">
        <f t="shared" si="0"/>
        <v/>
      </c>
      <c r="C5" s="34"/>
      <c r="D5" s="34"/>
      <c r="E5" s="34"/>
      <c r="F5" s="34"/>
      <c r="G5" s="34"/>
      <c r="H5" s="34"/>
      <c r="I5" s="34"/>
      <c r="J5" s="35"/>
    </row>
    <row r="6" spans="1:30" ht="40.5" customHeight="1" x14ac:dyDescent="0.2">
      <c r="A6" s="27">
        <v>5</v>
      </c>
      <c r="B6" s="33" t="str">
        <f t="shared" si="0"/>
        <v/>
      </c>
      <c r="C6" s="34"/>
      <c r="D6" s="34"/>
      <c r="E6" s="34"/>
      <c r="F6" s="34"/>
      <c r="G6" s="34"/>
      <c r="H6" s="34"/>
      <c r="I6" s="34"/>
      <c r="J6" s="35"/>
    </row>
    <row r="7" spans="1:30" ht="40.5" customHeight="1" x14ac:dyDescent="0.2">
      <c r="A7" s="27">
        <v>6</v>
      </c>
      <c r="B7" s="33" t="str">
        <f t="shared" si="0"/>
        <v/>
      </c>
      <c r="C7" s="34"/>
      <c r="D7" s="34"/>
      <c r="E7" s="34"/>
      <c r="F7" s="34"/>
      <c r="G7" s="34"/>
      <c r="H7" s="34"/>
      <c r="I7" s="34"/>
      <c r="J7" s="35"/>
    </row>
    <row r="8" spans="1:30" ht="40.5" customHeight="1" x14ac:dyDescent="0.2">
      <c r="A8" s="27">
        <v>7</v>
      </c>
      <c r="B8" s="33" t="str">
        <f t="shared" si="0"/>
        <v/>
      </c>
      <c r="C8" s="34"/>
      <c r="D8" s="34"/>
      <c r="E8" s="34"/>
      <c r="F8" s="34"/>
      <c r="G8" s="34"/>
      <c r="H8" s="34"/>
      <c r="I8" s="34"/>
      <c r="J8" s="35"/>
    </row>
    <row r="9" spans="1:30" ht="40.5" customHeight="1" x14ac:dyDescent="0.2">
      <c r="A9" s="27">
        <v>8</v>
      </c>
      <c r="B9" s="33" t="str">
        <f t="shared" si="0"/>
        <v/>
      </c>
      <c r="C9" s="34"/>
      <c r="D9" s="34"/>
      <c r="E9" s="34"/>
      <c r="F9" s="34"/>
      <c r="G9" s="34"/>
      <c r="H9" s="34"/>
      <c r="I9" s="34"/>
      <c r="J9" s="35"/>
      <c r="AD9" s="153" t="s">
        <v>51</v>
      </c>
    </row>
    <row r="10" spans="1:30" ht="40.5" customHeight="1" x14ac:dyDescent="0.2">
      <c r="A10" s="27">
        <v>9</v>
      </c>
      <c r="B10" s="33" t="str">
        <f t="shared" si="0"/>
        <v/>
      </c>
      <c r="C10" s="34"/>
      <c r="D10" s="34"/>
      <c r="E10" s="34"/>
      <c r="F10" s="34"/>
      <c r="G10" s="34"/>
      <c r="H10" s="34"/>
      <c r="I10" s="34"/>
      <c r="J10" s="35"/>
    </row>
    <row r="11" spans="1:30" ht="40.5" customHeight="1" x14ac:dyDescent="0.2">
      <c r="A11" s="27">
        <v>10</v>
      </c>
      <c r="B11" s="33" t="str">
        <f t="shared" si="0"/>
        <v/>
      </c>
      <c r="C11" s="34"/>
      <c r="D11" s="34"/>
      <c r="E11" s="34"/>
      <c r="F11" s="34"/>
      <c r="G11" s="34"/>
      <c r="H11" s="34"/>
      <c r="I11" s="34"/>
      <c r="J11" s="35"/>
    </row>
    <row r="12" spans="1:30" ht="40.5" customHeight="1" x14ac:dyDescent="0.2">
      <c r="A12" s="27">
        <v>11</v>
      </c>
      <c r="B12" s="33" t="str">
        <f t="shared" si="0"/>
        <v/>
      </c>
      <c r="C12" s="34"/>
      <c r="D12" s="34"/>
      <c r="E12" s="34"/>
      <c r="F12" s="34"/>
      <c r="G12" s="34"/>
      <c r="H12" s="34"/>
      <c r="I12" s="34"/>
      <c r="J12" s="35"/>
    </row>
    <row r="13" spans="1:30" ht="40.5" customHeight="1" x14ac:dyDescent="0.2">
      <c r="A13" s="27">
        <v>12</v>
      </c>
      <c r="B13" s="33" t="str">
        <f t="shared" si="0"/>
        <v/>
      </c>
      <c r="C13" s="34"/>
      <c r="D13" s="34"/>
      <c r="E13" s="34"/>
      <c r="F13" s="34"/>
      <c r="G13" s="34"/>
      <c r="H13" s="34"/>
      <c r="I13" s="34"/>
      <c r="J13" s="35"/>
    </row>
    <row r="14" spans="1:30" ht="26" customHeight="1" x14ac:dyDescent="0.2">
      <c r="A14" s="22" t="s">
        <v>27</v>
      </c>
      <c r="B14" s="23" t="s">
        <v>38</v>
      </c>
      <c r="C14" s="24" t="s">
        <v>8</v>
      </c>
      <c r="D14" s="24" t="s">
        <v>9</v>
      </c>
      <c r="E14" s="24" t="s">
        <v>10</v>
      </c>
      <c r="F14" s="24" t="s">
        <v>28</v>
      </c>
      <c r="G14" s="24" t="s">
        <v>3</v>
      </c>
      <c r="H14" s="24" t="s">
        <v>4</v>
      </c>
      <c r="I14" s="24" t="s">
        <v>39</v>
      </c>
      <c r="J14" s="25" t="s">
        <v>40</v>
      </c>
    </row>
    <row r="15" spans="1:30" ht="40.5" customHeight="1" x14ac:dyDescent="0.2">
      <c r="A15" s="27">
        <v>13</v>
      </c>
      <c r="B15" s="33"/>
      <c r="C15" s="34"/>
      <c r="D15" s="34"/>
      <c r="E15" s="34"/>
      <c r="F15" s="34"/>
      <c r="G15" s="34"/>
      <c r="H15" s="34"/>
      <c r="I15" s="34"/>
      <c r="J15" s="35"/>
    </row>
    <row r="16" spans="1:30" ht="40.5" customHeight="1" x14ac:dyDescent="0.2">
      <c r="A16" s="27">
        <v>14</v>
      </c>
      <c r="B16" s="33"/>
      <c r="C16" s="34"/>
      <c r="D16" s="34"/>
      <c r="E16" s="34"/>
      <c r="F16" s="34"/>
      <c r="G16" s="34"/>
      <c r="I16" s="34"/>
      <c r="J16" s="35"/>
    </row>
    <row r="17" spans="1:10" ht="40.5" customHeight="1" x14ac:dyDescent="0.2">
      <c r="A17" s="27">
        <v>15</v>
      </c>
      <c r="B17" s="33"/>
      <c r="C17" s="34"/>
      <c r="D17" s="34"/>
      <c r="E17" s="34"/>
      <c r="F17" s="34"/>
      <c r="G17" s="34"/>
      <c r="H17" s="34"/>
      <c r="I17" s="34"/>
      <c r="J17" s="35"/>
    </row>
    <row r="18" spans="1:10" ht="40.5" customHeight="1" x14ac:dyDescent="0.2">
      <c r="A18" s="27">
        <v>16</v>
      </c>
      <c r="B18" s="33"/>
      <c r="C18" s="34"/>
      <c r="D18" s="34"/>
      <c r="E18" s="34"/>
      <c r="F18" s="34"/>
      <c r="G18" s="34"/>
      <c r="H18" s="34"/>
      <c r="I18" s="34"/>
      <c r="J18" s="35"/>
    </row>
    <row r="19" spans="1:10" ht="40.5" customHeight="1" x14ac:dyDescent="0.2">
      <c r="A19" s="27">
        <v>17</v>
      </c>
      <c r="B19" s="33"/>
      <c r="C19" s="34"/>
      <c r="D19" s="34"/>
      <c r="E19" s="34"/>
      <c r="F19" s="34"/>
      <c r="G19" s="34"/>
      <c r="H19" s="34"/>
      <c r="I19" s="34"/>
      <c r="J19" s="35"/>
    </row>
    <row r="20" spans="1:10" ht="40.5" customHeight="1" x14ac:dyDescent="0.2">
      <c r="A20" s="27">
        <v>18</v>
      </c>
      <c r="B20" s="33"/>
      <c r="C20" s="34"/>
      <c r="D20" s="34"/>
      <c r="E20" s="34"/>
      <c r="F20" s="34"/>
      <c r="G20" s="34"/>
      <c r="H20" s="34"/>
      <c r="I20" s="34"/>
      <c r="J20" s="35"/>
    </row>
    <row r="21" spans="1:10" ht="40.5" customHeight="1" x14ac:dyDescent="0.2">
      <c r="A21" s="27">
        <v>19</v>
      </c>
      <c r="B21" s="33"/>
      <c r="C21" s="34"/>
      <c r="D21" s="34"/>
      <c r="E21" s="34"/>
      <c r="F21" s="34"/>
      <c r="G21" s="34"/>
      <c r="H21" s="34"/>
      <c r="I21" s="34"/>
      <c r="J21" s="35"/>
    </row>
    <row r="22" spans="1:10" ht="40.5" customHeight="1" x14ac:dyDescent="0.2">
      <c r="A22" s="27">
        <v>20</v>
      </c>
      <c r="B22" s="33"/>
      <c r="C22" s="34"/>
      <c r="D22" s="34"/>
      <c r="E22" s="34"/>
      <c r="F22" s="34"/>
      <c r="G22" s="34"/>
      <c r="H22" s="34"/>
      <c r="I22" s="34"/>
      <c r="J22" s="35"/>
    </row>
    <row r="23" spans="1:10" ht="40.5" customHeight="1" x14ac:dyDescent="0.2">
      <c r="A23" s="27">
        <v>21</v>
      </c>
      <c r="B23" s="33"/>
      <c r="C23" s="34"/>
      <c r="D23" s="34"/>
      <c r="E23" s="34"/>
      <c r="F23" s="34"/>
      <c r="G23" s="34"/>
      <c r="H23" s="34"/>
      <c r="I23" s="34"/>
      <c r="J23" s="35"/>
    </row>
    <row r="24" spans="1:10" ht="40.5" customHeight="1" x14ac:dyDescent="0.2">
      <c r="A24" s="27">
        <v>22</v>
      </c>
      <c r="B24" s="33"/>
      <c r="C24" s="34"/>
      <c r="D24" s="34"/>
      <c r="E24" s="34"/>
      <c r="F24" s="34"/>
      <c r="G24" s="34"/>
      <c r="H24" s="34"/>
      <c r="I24" s="34"/>
      <c r="J24" s="35"/>
    </row>
    <row r="25" spans="1:10" ht="40.5" customHeight="1" x14ac:dyDescent="0.2">
      <c r="A25" s="27">
        <v>23</v>
      </c>
      <c r="B25" s="33"/>
      <c r="C25" s="34"/>
      <c r="D25" s="34"/>
      <c r="E25" s="34"/>
      <c r="F25" s="34"/>
      <c r="G25" s="34"/>
      <c r="H25" s="34"/>
      <c r="I25" s="34"/>
      <c r="J25" s="35"/>
    </row>
    <row r="26" spans="1:10" ht="40.5" customHeight="1" x14ac:dyDescent="0.2">
      <c r="A26" s="27">
        <v>24</v>
      </c>
      <c r="B26" s="33"/>
      <c r="C26" s="34"/>
      <c r="D26" s="34"/>
      <c r="E26" s="34"/>
      <c r="F26" s="34"/>
      <c r="G26" s="34"/>
      <c r="H26" s="34"/>
      <c r="I26" s="34"/>
      <c r="J26" s="35"/>
    </row>
    <row r="27" spans="1:10" ht="26" customHeight="1" x14ac:dyDescent="0.2">
      <c r="A27" s="22" t="s">
        <v>27</v>
      </c>
      <c r="B27" s="23" t="s">
        <v>38</v>
      </c>
      <c r="C27" s="24" t="s">
        <v>8</v>
      </c>
      <c r="D27" s="24" t="s">
        <v>44</v>
      </c>
      <c r="E27" s="24" t="s">
        <v>10</v>
      </c>
      <c r="F27" s="24" t="s">
        <v>28</v>
      </c>
      <c r="G27" s="24" t="s">
        <v>3</v>
      </c>
      <c r="H27" s="24" t="s">
        <v>4</v>
      </c>
      <c r="I27" s="24" t="s">
        <v>39</v>
      </c>
      <c r="J27" s="25" t="s">
        <v>40</v>
      </c>
    </row>
    <row r="28" spans="1:10" ht="40.5" customHeight="1" x14ac:dyDescent="0.2">
      <c r="A28" s="27">
        <v>25</v>
      </c>
      <c r="B28" s="33"/>
      <c r="C28" s="34"/>
      <c r="D28" s="34"/>
      <c r="E28" s="34"/>
      <c r="F28" s="34"/>
      <c r="G28" s="34"/>
      <c r="H28" s="34"/>
      <c r="I28" s="34"/>
      <c r="J28" s="35"/>
    </row>
    <row r="29" spans="1:10" ht="40.5" customHeight="1" x14ac:dyDescent="0.2">
      <c r="A29" s="27">
        <v>27</v>
      </c>
      <c r="B29" s="33"/>
      <c r="C29" s="34"/>
      <c r="D29" s="34"/>
      <c r="E29" s="34"/>
      <c r="F29" s="34"/>
      <c r="G29" s="34"/>
      <c r="H29" s="34"/>
      <c r="I29" s="34"/>
      <c r="J29" s="35"/>
    </row>
    <row r="30" spans="1:10" ht="40.5" customHeight="1" x14ac:dyDescent="0.2">
      <c r="A30" s="27">
        <v>28</v>
      </c>
      <c r="B30" s="33"/>
      <c r="C30" s="34"/>
      <c r="D30" s="34"/>
      <c r="E30" s="34"/>
      <c r="F30" s="34"/>
      <c r="G30" s="34"/>
      <c r="H30" s="34"/>
      <c r="I30" s="34"/>
      <c r="J30" s="35"/>
    </row>
    <row r="31" spans="1:10" ht="40.5" customHeight="1" x14ac:dyDescent="0.2">
      <c r="A31" s="27">
        <v>29</v>
      </c>
      <c r="B31" s="33"/>
      <c r="C31" s="34"/>
      <c r="D31" s="34"/>
      <c r="E31" s="34"/>
      <c r="F31" s="34"/>
      <c r="G31" s="34"/>
      <c r="H31" s="34"/>
      <c r="I31" s="34"/>
      <c r="J31" s="35"/>
    </row>
    <row r="32" spans="1:10" ht="40.5" customHeight="1" x14ac:dyDescent="0.2">
      <c r="A32" s="27">
        <v>30</v>
      </c>
      <c r="B32" s="33"/>
      <c r="C32" s="34"/>
      <c r="D32" s="34"/>
      <c r="E32" s="34"/>
      <c r="F32" s="34"/>
      <c r="G32" s="34"/>
      <c r="H32" s="34"/>
      <c r="I32" s="34"/>
      <c r="J32" s="35"/>
    </row>
    <row r="33" spans="1:10" ht="40.5" customHeight="1" x14ac:dyDescent="0.2">
      <c r="A33" s="27">
        <v>31</v>
      </c>
      <c r="B33" s="33"/>
      <c r="C33" s="34"/>
      <c r="D33" s="34"/>
      <c r="E33" s="34"/>
      <c r="F33" s="34"/>
      <c r="G33" s="34"/>
      <c r="H33" s="34"/>
      <c r="I33" s="34"/>
      <c r="J33" s="35"/>
    </row>
    <row r="34" spans="1:10" ht="40.5" customHeight="1" x14ac:dyDescent="0.2">
      <c r="A34" s="27">
        <v>32</v>
      </c>
      <c r="B34" s="33"/>
      <c r="C34" s="34"/>
      <c r="D34" s="34"/>
      <c r="E34" s="34"/>
      <c r="F34" s="34"/>
      <c r="G34" s="34"/>
      <c r="H34" s="34"/>
      <c r="I34" s="34"/>
      <c r="J34" s="35"/>
    </row>
    <row r="35" spans="1:10" ht="40.5" customHeight="1" x14ac:dyDescent="0.2">
      <c r="A35" s="27">
        <v>33</v>
      </c>
      <c r="B35" s="33"/>
      <c r="C35" s="34"/>
      <c r="D35" s="34"/>
      <c r="E35" s="34"/>
      <c r="F35" s="34"/>
      <c r="G35" s="34"/>
      <c r="H35" s="34"/>
      <c r="I35" s="34"/>
      <c r="J35" s="35"/>
    </row>
    <row r="36" spans="1:10" ht="40.5" customHeight="1" x14ac:dyDescent="0.2">
      <c r="A36" s="27">
        <v>34</v>
      </c>
      <c r="B36" s="33"/>
      <c r="C36" s="34"/>
      <c r="D36" s="34"/>
      <c r="E36" s="34"/>
      <c r="F36" s="34"/>
      <c r="G36" s="34"/>
      <c r="H36" s="34"/>
      <c r="I36" s="34"/>
      <c r="J36" s="35"/>
    </row>
    <row r="37" spans="1:10" ht="40.5" customHeight="1" x14ac:dyDescent="0.2">
      <c r="A37" s="27">
        <v>35</v>
      </c>
      <c r="B37" s="33"/>
      <c r="C37" s="34"/>
      <c r="D37" s="34"/>
      <c r="E37" s="34"/>
      <c r="F37" s="34"/>
      <c r="G37" s="34"/>
      <c r="H37" s="34"/>
      <c r="I37" s="34"/>
      <c r="J37" s="35"/>
    </row>
    <row r="38" spans="1:10" ht="40.5" customHeight="1" x14ac:dyDescent="0.2">
      <c r="A38" s="27">
        <v>36</v>
      </c>
      <c r="B38" s="33"/>
      <c r="C38" s="34"/>
      <c r="D38" s="34"/>
      <c r="E38" s="34"/>
      <c r="F38" s="34"/>
      <c r="G38" s="34"/>
      <c r="H38" s="34"/>
      <c r="I38" s="34"/>
      <c r="J38" s="35"/>
    </row>
    <row r="39" spans="1:10" ht="26" x14ac:dyDescent="0.2">
      <c r="A39" s="22" t="s">
        <v>27</v>
      </c>
      <c r="B39" s="23" t="s">
        <v>38</v>
      </c>
      <c r="C39" s="24" t="s">
        <v>8</v>
      </c>
      <c r="D39" s="24" t="s">
        <v>9</v>
      </c>
      <c r="E39" s="24" t="s">
        <v>10</v>
      </c>
      <c r="F39" s="24" t="s">
        <v>28</v>
      </c>
      <c r="G39" s="24" t="s">
        <v>3</v>
      </c>
      <c r="H39" s="24" t="s">
        <v>4</v>
      </c>
      <c r="I39" s="24" t="s">
        <v>39</v>
      </c>
      <c r="J39" s="25" t="s">
        <v>40</v>
      </c>
    </row>
    <row r="40" spans="1:10" ht="40.5" customHeight="1" x14ac:dyDescent="0.2">
      <c r="A40" s="27">
        <v>37</v>
      </c>
      <c r="B40" s="33"/>
      <c r="C40" s="34"/>
      <c r="D40" s="34"/>
      <c r="E40" s="34"/>
      <c r="F40" s="34"/>
      <c r="G40" s="34"/>
      <c r="H40" s="34"/>
      <c r="I40" s="34"/>
      <c r="J40" s="35"/>
    </row>
    <row r="41" spans="1:10" ht="40.5" customHeight="1" x14ac:dyDescent="0.2">
      <c r="A41" s="27">
        <v>38</v>
      </c>
      <c r="B41" s="33"/>
      <c r="C41" s="34"/>
      <c r="D41" s="34"/>
      <c r="E41" s="34"/>
      <c r="F41" s="34"/>
      <c r="G41" s="34"/>
      <c r="H41" s="34"/>
      <c r="I41" s="34"/>
      <c r="J41" s="35"/>
    </row>
    <row r="42" spans="1:10" ht="40.5" customHeight="1" x14ac:dyDescent="0.2">
      <c r="A42" s="27">
        <v>39</v>
      </c>
      <c r="B42" s="33"/>
      <c r="C42" s="34"/>
      <c r="D42" s="34"/>
      <c r="E42" s="34"/>
      <c r="F42" s="34"/>
      <c r="G42" s="34"/>
      <c r="H42" s="34"/>
      <c r="I42" s="34"/>
      <c r="J42" s="35"/>
    </row>
    <row r="43" spans="1:10" ht="40.5" customHeight="1" x14ac:dyDescent="0.2">
      <c r="A43" s="27">
        <v>40</v>
      </c>
      <c r="B43" s="33"/>
      <c r="C43" s="34"/>
      <c r="D43" s="34"/>
      <c r="E43" s="34"/>
      <c r="F43" s="34"/>
      <c r="G43" s="34"/>
      <c r="H43" s="34"/>
      <c r="I43" s="34"/>
      <c r="J43" s="35"/>
    </row>
    <row r="44" spans="1:10" ht="40.5" customHeight="1" x14ac:dyDescent="0.2">
      <c r="A44" s="27">
        <v>41</v>
      </c>
      <c r="B44" s="33"/>
      <c r="C44" s="34"/>
      <c r="D44" s="34"/>
      <c r="E44" s="34"/>
      <c r="F44" s="34"/>
      <c r="G44" s="34"/>
      <c r="H44" s="34"/>
      <c r="I44" s="34"/>
      <c r="J44" s="35"/>
    </row>
    <row r="45" spans="1:10" ht="40.5" customHeight="1" x14ac:dyDescent="0.2">
      <c r="A45" s="27">
        <v>42</v>
      </c>
      <c r="B45" s="33"/>
      <c r="C45" s="34"/>
      <c r="D45" s="34"/>
      <c r="E45" s="34"/>
      <c r="F45" s="34"/>
      <c r="G45" s="34"/>
      <c r="H45" s="34"/>
      <c r="I45" s="34"/>
      <c r="J45" s="35"/>
    </row>
    <row r="46" spans="1:10" ht="40.5" customHeight="1" x14ac:dyDescent="0.2">
      <c r="A46" s="27">
        <v>43</v>
      </c>
      <c r="B46" s="33"/>
      <c r="C46" s="34"/>
      <c r="D46" s="34"/>
      <c r="E46" s="34"/>
      <c r="F46" s="34"/>
      <c r="G46" s="34"/>
      <c r="H46" s="34"/>
      <c r="I46" s="34"/>
      <c r="J46" s="35"/>
    </row>
    <row r="47" spans="1:10" ht="40.5" customHeight="1" x14ac:dyDescent="0.2">
      <c r="A47" s="27">
        <v>44</v>
      </c>
      <c r="B47" s="33"/>
      <c r="C47" s="34"/>
      <c r="D47" s="34"/>
      <c r="E47" s="34"/>
      <c r="F47" s="34"/>
      <c r="G47" s="34"/>
      <c r="H47" s="34"/>
      <c r="I47" s="34"/>
      <c r="J47" s="35"/>
    </row>
    <row r="48" spans="1:10" ht="40.5" customHeight="1" x14ac:dyDescent="0.2">
      <c r="A48" s="27">
        <v>45</v>
      </c>
      <c r="B48" s="33"/>
      <c r="C48" s="34"/>
      <c r="D48" s="34"/>
      <c r="E48" s="34"/>
      <c r="F48" s="34"/>
      <c r="G48" s="34"/>
      <c r="H48" s="34"/>
      <c r="I48" s="34"/>
      <c r="J48" s="35"/>
    </row>
    <row r="49" spans="1:10" ht="40.5" customHeight="1" x14ac:dyDescent="0.2">
      <c r="A49" s="27">
        <v>46</v>
      </c>
      <c r="B49" s="33"/>
      <c r="C49" s="34"/>
      <c r="D49" s="34"/>
      <c r="E49" s="34"/>
      <c r="F49" s="34"/>
      <c r="G49" s="34"/>
      <c r="H49" s="34"/>
      <c r="I49" s="34"/>
      <c r="J49" s="35"/>
    </row>
    <row r="50" spans="1:10" ht="40.5" customHeight="1" x14ac:dyDescent="0.2">
      <c r="A50" s="27">
        <v>47</v>
      </c>
      <c r="B50" s="33"/>
      <c r="C50" s="34"/>
      <c r="D50" s="34"/>
      <c r="E50" s="34"/>
      <c r="F50" s="34"/>
      <c r="G50" s="34"/>
      <c r="H50" s="34"/>
      <c r="I50" s="34"/>
      <c r="J50" s="35"/>
    </row>
    <row r="51" spans="1:10" ht="40.5" customHeight="1" x14ac:dyDescent="0.2">
      <c r="A51" s="27">
        <v>48</v>
      </c>
      <c r="B51" s="33"/>
      <c r="C51" s="34"/>
      <c r="D51" s="34"/>
      <c r="E51" s="34"/>
      <c r="F51" s="34"/>
      <c r="G51" s="34"/>
      <c r="H51" s="34"/>
      <c r="I51" s="34"/>
      <c r="J51" s="35"/>
    </row>
    <row r="52" spans="1:10" ht="26" x14ac:dyDescent="0.2">
      <c r="A52" s="22" t="s">
        <v>27</v>
      </c>
      <c r="B52" s="23" t="s">
        <v>38</v>
      </c>
      <c r="C52" s="24" t="s">
        <v>8</v>
      </c>
      <c r="D52" s="24" t="s">
        <v>9</v>
      </c>
      <c r="E52" s="24" t="s">
        <v>10</v>
      </c>
      <c r="F52" s="24" t="s">
        <v>28</v>
      </c>
      <c r="G52" s="24" t="s">
        <v>3</v>
      </c>
      <c r="H52" s="24" t="s">
        <v>4</v>
      </c>
      <c r="I52" s="24" t="s">
        <v>39</v>
      </c>
      <c r="J52" s="25" t="s">
        <v>40</v>
      </c>
    </row>
    <row r="53" spans="1:10" ht="40.5" customHeight="1" x14ac:dyDescent="0.2">
      <c r="A53" s="27">
        <v>49</v>
      </c>
      <c r="B53" s="33"/>
      <c r="C53" s="34"/>
      <c r="D53" s="34"/>
      <c r="E53" s="34"/>
      <c r="F53" s="34"/>
      <c r="G53" s="34"/>
      <c r="H53" s="34"/>
      <c r="I53" s="34"/>
      <c r="J53" s="35"/>
    </row>
    <row r="54" spans="1:10" ht="40.5" customHeight="1" x14ac:dyDescent="0.2">
      <c r="A54" s="27">
        <v>50</v>
      </c>
      <c r="B54" s="33"/>
      <c r="C54" s="34"/>
      <c r="D54" s="34"/>
      <c r="E54" s="34"/>
      <c r="F54" s="34"/>
      <c r="G54" s="34"/>
      <c r="H54" s="34"/>
      <c r="I54" s="34"/>
      <c r="J54" s="35"/>
    </row>
    <row r="55" spans="1:10" ht="40.5" customHeight="1" x14ac:dyDescent="0.2">
      <c r="A55" s="27">
        <v>51</v>
      </c>
      <c r="B55" s="33"/>
      <c r="C55" s="34"/>
      <c r="D55" s="34"/>
      <c r="E55" s="34"/>
      <c r="F55" s="34"/>
      <c r="G55" s="34"/>
      <c r="H55" s="34"/>
      <c r="I55" s="34"/>
      <c r="J55" s="35"/>
    </row>
    <row r="56" spans="1:10" ht="40.5" customHeight="1" x14ac:dyDescent="0.2">
      <c r="A56" s="27">
        <v>52</v>
      </c>
      <c r="B56" s="33"/>
      <c r="C56" s="34"/>
      <c r="D56" s="34"/>
      <c r="E56" s="34"/>
      <c r="F56" s="34"/>
      <c r="G56" s="34"/>
      <c r="H56" s="34"/>
      <c r="I56" s="34"/>
      <c r="J56" s="35"/>
    </row>
    <row r="57" spans="1:10" ht="40.5" customHeight="1" x14ac:dyDescent="0.2">
      <c r="A57" s="27">
        <v>53</v>
      </c>
      <c r="B57" s="33"/>
      <c r="C57" s="34"/>
      <c r="D57" s="34"/>
      <c r="E57" s="34"/>
      <c r="F57" s="34"/>
      <c r="G57" s="34"/>
      <c r="H57" s="34"/>
      <c r="I57" s="34"/>
      <c r="J57" s="35"/>
    </row>
    <row r="58" spans="1:10" ht="40.5" customHeight="1" x14ac:dyDescent="0.2">
      <c r="A58" s="27">
        <v>54</v>
      </c>
      <c r="B58" s="33"/>
      <c r="C58" s="34"/>
      <c r="D58" s="34"/>
      <c r="E58" s="34"/>
      <c r="F58" s="34"/>
      <c r="G58" s="34"/>
      <c r="H58" s="34"/>
      <c r="I58" s="34"/>
      <c r="J58" s="35"/>
    </row>
    <row r="59" spans="1:10" ht="40.5" customHeight="1" x14ac:dyDescent="0.2">
      <c r="A59" s="27">
        <v>55</v>
      </c>
      <c r="B59" s="33"/>
      <c r="C59" s="34"/>
      <c r="D59" s="34"/>
      <c r="E59" s="34"/>
      <c r="F59" s="34"/>
      <c r="G59" s="34"/>
      <c r="H59" s="34"/>
      <c r="I59" s="34"/>
      <c r="J59" s="35"/>
    </row>
    <row r="60" spans="1:10" ht="40.5" customHeight="1" x14ac:dyDescent="0.2">
      <c r="A60" s="27">
        <v>56</v>
      </c>
      <c r="B60" s="33"/>
      <c r="C60" s="34"/>
      <c r="D60" s="34"/>
      <c r="E60" s="34"/>
      <c r="F60" s="34"/>
      <c r="G60" s="34"/>
      <c r="H60" s="34"/>
      <c r="I60" s="34"/>
      <c r="J60" s="35"/>
    </row>
    <row r="61" spans="1:10" ht="40.5" customHeight="1" x14ac:dyDescent="0.2">
      <c r="A61" s="27">
        <v>57</v>
      </c>
      <c r="B61" s="33"/>
      <c r="C61" s="34"/>
      <c r="D61" s="34"/>
      <c r="E61" s="34"/>
      <c r="F61" s="34"/>
      <c r="G61" s="34"/>
      <c r="H61" s="34"/>
      <c r="I61" s="34"/>
      <c r="J61" s="35"/>
    </row>
    <row r="62" spans="1:10" ht="40.5" customHeight="1" x14ac:dyDescent="0.2">
      <c r="A62" s="27">
        <v>58</v>
      </c>
      <c r="B62" s="33"/>
      <c r="C62" s="34"/>
      <c r="D62" s="34"/>
      <c r="E62" s="34"/>
      <c r="F62" s="34"/>
      <c r="G62" s="34"/>
      <c r="H62" s="34"/>
      <c r="I62" s="34"/>
      <c r="J62" s="35"/>
    </row>
    <row r="63" spans="1:10" ht="40.5" customHeight="1" x14ac:dyDescent="0.2">
      <c r="A63" s="27">
        <v>59</v>
      </c>
      <c r="B63" s="33"/>
      <c r="C63" s="34"/>
      <c r="D63" s="34"/>
      <c r="E63" s="34"/>
      <c r="F63" s="34"/>
      <c r="G63" s="34"/>
      <c r="H63" s="34"/>
      <c r="I63" s="34"/>
      <c r="J63" s="35"/>
    </row>
    <row r="64" spans="1:10" ht="40.5" customHeight="1" x14ac:dyDescent="0.2">
      <c r="A64" s="27">
        <v>60</v>
      </c>
      <c r="B64" s="33"/>
      <c r="C64" s="34"/>
      <c r="D64" s="34"/>
      <c r="E64" s="34"/>
      <c r="F64" s="34"/>
      <c r="G64" s="34"/>
      <c r="H64" s="34"/>
      <c r="I64" s="34"/>
      <c r="J64" s="35"/>
    </row>
    <row r="65" spans="1:10" ht="26" x14ac:dyDescent="0.2">
      <c r="A65" s="22" t="s">
        <v>27</v>
      </c>
      <c r="B65" s="23" t="s">
        <v>38</v>
      </c>
      <c r="C65" s="24" t="s">
        <v>8</v>
      </c>
      <c r="D65" s="24" t="s">
        <v>9</v>
      </c>
      <c r="E65" s="24" t="s">
        <v>10</v>
      </c>
      <c r="F65" s="24" t="s">
        <v>28</v>
      </c>
      <c r="G65" s="24" t="s">
        <v>3</v>
      </c>
      <c r="H65" s="24" t="s">
        <v>4</v>
      </c>
      <c r="I65" s="24" t="s">
        <v>39</v>
      </c>
      <c r="J65" s="25" t="s">
        <v>40</v>
      </c>
    </row>
    <row r="66" spans="1:10" ht="40.5" customHeight="1" x14ac:dyDescent="0.2">
      <c r="A66" s="27">
        <v>61</v>
      </c>
      <c r="B66" s="33"/>
      <c r="C66" s="34"/>
      <c r="D66" s="34"/>
      <c r="E66" s="34"/>
      <c r="F66" s="34"/>
      <c r="G66" s="34"/>
      <c r="H66" s="34"/>
      <c r="I66" s="34"/>
      <c r="J66" s="35"/>
    </row>
    <row r="67" spans="1:10" ht="40.5" customHeight="1" x14ac:dyDescent="0.2">
      <c r="A67" s="27">
        <v>62</v>
      </c>
      <c r="B67" s="33"/>
      <c r="C67" s="34"/>
      <c r="D67" s="34"/>
      <c r="E67" s="34"/>
      <c r="F67" s="34"/>
      <c r="G67" s="34"/>
      <c r="H67" s="34"/>
      <c r="I67" s="34"/>
      <c r="J67" s="35"/>
    </row>
    <row r="68" spans="1:10" ht="40.5" customHeight="1" x14ac:dyDescent="0.2">
      <c r="A68" s="27">
        <v>63</v>
      </c>
      <c r="B68" s="33"/>
      <c r="C68" s="34"/>
      <c r="D68" s="34"/>
      <c r="E68" s="34"/>
      <c r="F68" s="34"/>
      <c r="G68" s="34"/>
      <c r="H68" s="34"/>
      <c r="I68" s="34"/>
      <c r="J68" s="35"/>
    </row>
    <row r="69" spans="1:10" ht="40.5" customHeight="1" x14ac:dyDescent="0.2">
      <c r="A69" s="27">
        <v>64</v>
      </c>
      <c r="B69" s="33"/>
      <c r="C69" s="34"/>
      <c r="D69" s="34"/>
      <c r="E69" s="34"/>
      <c r="F69" s="34"/>
      <c r="G69" s="34"/>
      <c r="H69" s="34"/>
      <c r="I69" s="34"/>
      <c r="J69" s="35"/>
    </row>
    <row r="70" spans="1:10" ht="40.5" customHeight="1" x14ac:dyDescent="0.2">
      <c r="A70" s="27">
        <v>65</v>
      </c>
      <c r="B70" s="33"/>
      <c r="C70" s="34"/>
      <c r="D70" s="34"/>
      <c r="E70" s="34"/>
      <c r="F70" s="34"/>
      <c r="G70" s="34"/>
      <c r="H70" s="34"/>
      <c r="I70" s="34"/>
      <c r="J70" s="35"/>
    </row>
    <row r="71" spans="1:10" ht="40.5" customHeight="1" x14ac:dyDescent="0.2">
      <c r="A71" s="27">
        <v>66</v>
      </c>
      <c r="B71" s="33"/>
      <c r="C71" s="34"/>
      <c r="D71" s="34"/>
      <c r="E71" s="34"/>
      <c r="F71" s="34"/>
      <c r="G71" s="34"/>
      <c r="H71" s="34"/>
      <c r="I71" s="34"/>
      <c r="J71" s="35"/>
    </row>
    <row r="72" spans="1:10" ht="40.5" customHeight="1" x14ac:dyDescent="0.2">
      <c r="A72" s="27">
        <v>67</v>
      </c>
      <c r="B72" s="33"/>
      <c r="C72" s="34"/>
      <c r="D72" s="34"/>
      <c r="E72" s="34"/>
      <c r="F72" s="34"/>
      <c r="G72" s="34"/>
      <c r="H72" s="34"/>
      <c r="I72" s="34"/>
      <c r="J72" s="35"/>
    </row>
    <row r="73" spans="1:10" ht="40.5" customHeight="1" x14ac:dyDescent="0.2">
      <c r="A73" s="27">
        <v>68</v>
      </c>
      <c r="B73" s="33"/>
      <c r="C73" s="34"/>
      <c r="D73" s="34"/>
      <c r="E73" s="34"/>
      <c r="F73" s="34"/>
      <c r="G73" s="34"/>
      <c r="H73" s="34"/>
      <c r="I73" s="34"/>
      <c r="J73" s="35"/>
    </row>
    <row r="74" spans="1:10" ht="40.5" customHeight="1" x14ac:dyDescent="0.2">
      <c r="A74" s="27">
        <v>69</v>
      </c>
      <c r="B74" s="33"/>
      <c r="C74" s="34"/>
      <c r="D74" s="34"/>
      <c r="E74" s="34"/>
      <c r="F74" s="34"/>
      <c r="G74" s="34"/>
      <c r="H74" s="34"/>
      <c r="I74" s="34"/>
      <c r="J74" s="35"/>
    </row>
    <row r="75" spans="1:10" ht="40.5" customHeight="1" x14ac:dyDescent="0.2">
      <c r="A75" s="27">
        <v>70</v>
      </c>
      <c r="B75" s="33"/>
      <c r="C75" s="34"/>
      <c r="D75" s="34"/>
      <c r="E75" s="34"/>
      <c r="F75" s="34"/>
      <c r="G75" s="34"/>
      <c r="H75" s="34"/>
      <c r="I75" s="34"/>
      <c r="J75" s="35"/>
    </row>
    <row r="76" spans="1:10" ht="40.5" customHeight="1" x14ac:dyDescent="0.2">
      <c r="A76" s="27">
        <v>71</v>
      </c>
      <c r="B76" s="33"/>
      <c r="C76" s="34"/>
      <c r="D76" s="34"/>
      <c r="E76" s="34"/>
      <c r="F76" s="34"/>
      <c r="G76" s="34"/>
      <c r="H76" s="34"/>
      <c r="I76" s="34"/>
      <c r="J76" s="35"/>
    </row>
    <row r="77" spans="1:10" ht="40.5" customHeight="1" x14ac:dyDescent="0.2">
      <c r="A77" s="27">
        <v>72</v>
      </c>
      <c r="B77" s="33"/>
      <c r="C77" s="34"/>
      <c r="D77" s="34"/>
      <c r="E77" s="34"/>
      <c r="F77" s="34"/>
      <c r="G77" s="34"/>
      <c r="H77" s="34"/>
      <c r="I77" s="34"/>
      <c r="J77" s="35"/>
    </row>
    <row r="78" spans="1:10" x14ac:dyDescent="0.2">
      <c r="A78" s="17"/>
      <c r="B78" s="18"/>
      <c r="C78" s="18"/>
      <c r="D78" s="18"/>
      <c r="E78" s="18"/>
      <c r="F78" s="18"/>
      <c r="G78" s="19"/>
      <c r="H78" s="18"/>
      <c r="I78" s="18"/>
      <c r="J78" s="20"/>
    </row>
    <row r="79" spans="1:10" x14ac:dyDescent="0.2">
      <c r="A79" s="21"/>
      <c r="B79" s="21"/>
      <c r="C79" s="21"/>
      <c r="D79" s="21"/>
      <c r="E79" s="21"/>
      <c r="F79" s="21"/>
      <c r="G79" s="21"/>
      <c r="H79" s="21"/>
      <c r="I79" s="21"/>
      <c r="J79" s="21"/>
    </row>
    <row r="80" spans="1:10" x14ac:dyDescent="0.2">
      <c r="A80" s="21"/>
      <c r="B80" s="21"/>
      <c r="C80" s="21"/>
      <c r="D80" s="21"/>
      <c r="E80" s="21"/>
      <c r="F80" s="21"/>
      <c r="G80" s="21"/>
      <c r="H80" s="21"/>
      <c r="I80" s="21"/>
      <c r="J80" s="21"/>
    </row>
    <row r="81" spans="1:10" x14ac:dyDescent="0.2">
      <c r="A81" s="21"/>
      <c r="B81" s="21"/>
      <c r="C81" s="21"/>
      <c r="D81" s="21"/>
      <c r="E81" s="21"/>
      <c r="F81" s="21"/>
      <c r="G81" s="21"/>
      <c r="H81" s="21"/>
      <c r="I81" s="21"/>
      <c r="J81" s="21"/>
    </row>
  </sheetData>
  <phoneticPr fontId="1"/>
  <dataValidations count="3">
    <dataValidation type="list" allowBlank="1" showInputMessage="1" showErrorMessage="1" sqref="E3:E13 E15:E26 E1 E40:E51 E53:E64 E66:E1048576 E28:E38">
      <formula1>"男,女"</formula1>
    </dataValidation>
    <dataValidation type="list" allowBlank="1" showInputMessage="1" showErrorMessage="1" sqref="J14 J27 J39 J52 J65 J78:J1048576">
      <formula1>"M,L,3L"</formula1>
    </dataValidation>
    <dataValidation type="list" allowBlank="1" showInputMessage="1" showErrorMessage="1" sqref="J28:J38 J1:J13 J15:J26 J40:J51 J53:J64 J66:J77">
      <formula1>"M,L,LL,3L"</formula1>
    </dataValidation>
  </dataValidations>
  <pageMargins left="0.70866141732283472" right="0.70866141732283472" top="0.74803149606299213" bottom="0.74803149606299213" header="0.31496062992125984" footer="0.31496062992125984"/>
  <pageSetup paperSize="9" scale="92" orientation="landscape" r:id="rId1"/>
  <headerFooter alignWithMargins="0">
    <oddFooter>&amp;P / &amp;N ページ</oddFooter>
  </headerFooter>
  <rowBreaks count="5" manualBreakCount="5">
    <brk id="13" max="9" man="1"/>
    <brk id="26" max="16383" man="1"/>
    <brk id="38" max="9" man="1"/>
    <brk id="51"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参加者リスト</vt:lpstr>
      <vt:lpstr>参加者リスト!Print_Area</vt:lpstr>
      <vt:lpstr>申込書!Print_Area</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ous10111</dc:creator>
  <cp:lastModifiedBy>ous12000</cp:lastModifiedBy>
  <cp:lastPrinted>2025-12-02T05:45:25Z</cp:lastPrinted>
  <dcterms:created xsi:type="dcterms:W3CDTF">2019-09-18T09:42:55Z</dcterms:created>
  <dcterms:modified xsi:type="dcterms:W3CDTF">2025-12-02T08:42:46Z</dcterms:modified>
</cp:coreProperties>
</file>