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2060"/>
  </bookViews>
  <sheets>
    <sheet name="申込書" sheetId="1" r:id="rId1"/>
    <sheet name="スタッフ名簿" sheetId="2" r:id="rId2"/>
  </sheets>
  <definedNames>
    <definedName name="_xlnm.Print_Area" localSheetId="1">スタッフ名簿!$A$1:$X$105</definedName>
    <definedName name="_xlnm.Print_Area" localSheetId="0">申込書!$A$1:$AM$45</definedName>
    <definedName name="_xlnm.Print_Titles" localSheetId="1">スタッフ名簿!$2:$5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 i="2" l="1"/>
  <c r="AB7" i="2" l="1"/>
  <c r="AL105" i="2"/>
  <c r="AL103" i="2"/>
  <c r="AL101" i="2"/>
  <c r="AL99" i="2"/>
  <c r="AL97" i="2"/>
  <c r="AL95" i="2"/>
  <c r="AL93" i="2"/>
  <c r="AL91" i="2"/>
  <c r="AL89" i="2"/>
  <c r="AL87" i="2"/>
  <c r="AL85" i="2"/>
  <c r="AL83" i="2"/>
  <c r="AL81" i="2"/>
  <c r="AL79" i="2"/>
  <c r="AL77" i="2"/>
  <c r="AL75" i="2"/>
  <c r="AL73" i="2"/>
  <c r="AL71" i="2"/>
  <c r="AL69" i="2"/>
  <c r="AL67" i="2"/>
  <c r="AL65" i="2"/>
  <c r="AL63" i="2"/>
  <c r="AL61" i="2"/>
  <c r="AL59" i="2"/>
  <c r="AL57" i="2"/>
  <c r="AL55" i="2"/>
  <c r="AL53" i="2"/>
  <c r="AL51" i="2"/>
  <c r="AL49" i="2"/>
  <c r="AL47" i="2"/>
  <c r="AL45" i="2"/>
  <c r="AL43" i="2"/>
  <c r="AL41" i="2"/>
  <c r="AL39" i="2"/>
  <c r="AL37" i="2"/>
  <c r="AL35" i="2"/>
  <c r="AL33" i="2"/>
  <c r="AL31" i="2"/>
  <c r="AL29" i="2"/>
  <c r="AL27" i="2"/>
  <c r="AL25" i="2"/>
  <c r="AL23" i="2"/>
  <c r="AL21" i="2"/>
  <c r="AL19" i="2"/>
  <c r="AL17" i="2"/>
  <c r="AL15" i="2"/>
  <c r="AL13" i="2"/>
  <c r="AL11" i="2"/>
  <c r="AL9" i="2"/>
  <c r="AF105" i="2"/>
  <c r="AE105" i="2"/>
  <c r="AD105" i="2"/>
  <c r="AC105" i="2"/>
  <c r="AF103" i="2"/>
  <c r="AE103" i="2"/>
  <c r="AD103" i="2"/>
  <c r="AC103" i="2"/>
  <c r="AF101" i="2"/>
  <c r="AE101" i="2"/>
  <c r="AD101" i="2"/>
  <c r="AC101" i="2"/>
  <c r="AF99" i="2"/>
  <c r="AE99" i="2"/>
  <c r="AD99" i="2"/>
  <c r="AC99" i="2"/>
  <c r="AF97" i="2"/>
  <c r="AE97" i="2"/>
  <c r="AD97" i="2"/>
  <c r="AC97" i="2"/>
  <c r="AF95" i="2"/>
  <c r="AE95" i="2"/>
  <c r="AD95" i="2"/>
  <c r="AC95" i="2"/>
  <c r="AF93" i="2"/>
  <c r="AE93" i="2"/>
  <c r="AD93" i="2"/>
  <c r="AC93" i="2"/>
  <c r="AF91" i="2"/>
  <c r="AE91" i="2"/>
  <c r="AD91" i="2"/>
  <c r="AC91" i="2"/>
  <c r="AF89" i="2"/>
  <c r="AE89" i="2"/>
  <c r="AD89" i="2"/>
  <c r="AC89" i="2"/>
  <c r="AF87" i="2"/>
  <c r="AE87" i="2"/>
  <c r="AD87" i="2"/>
  <c r="AC87" i="2"/>
  <c r="AF85" i="2"/>
  <c r="AE85" i="2"/>
  <c r="AD85" i="2"/>
  <c r="AC85" i="2"/>
  <c r="AF83" i="2"/>
  <c r="AE83" i="2"/>
  <c r="AD83" i="2"/>
  <c r="AC83" i="2"/>
  <c r="AF81" i="2"/>
  <c r="AE81" i="2"/>
  <c r="AD81" i="2"/>
  <c r="AC81" i="2"/>
  <c r="AF79" i="2"/>
  <c r="AE79" i="2"/>
  <c r="AD79" i="2"/>
  <c r="AC79" i="2"/>
  <c r="AF77" i="2"/>
  <c r="AE77" i="2"/>
  <c r="AD77" i="2"/>
  <c r="AC77" i="2"/>
  <c r="AF75" i="2"/>
  <c r="AE75" i="2"/>
  <c r="AD75" i="2"/>
  <c r="AC75" i="2"/>
  <c r="AF73" i="2"/>
  <c r="AE73" i="2"/>
  <c r="AD73" i="2"/>
  <c r="AC73" i="2"/>
  <c r="AF71" i="2"/>
  <c r="AE71" i="2"/>
  <c r="AD71" i="2"/>
  <c r="AC71" i="2"/>
  <c r="AF69" i="2"/>
  <c r="AE69" i="2"/>
  <c r="AD69" i="2"/>
  <c r="AC69" i="2"/>
  <c r="AF67" i="2"/>
  <c r="AE67" i="2"/>
  <c r="AD67" i="2"/>
  <c r="AC67" i="2"/>
  <c r="AF65" i="2"/>
  <c r="AE65" i="2"/>
  <c r="AD65" i="2"/>
  <c r="AC65" i="2"/>
  <c r="AF63" i="2"/>
  <c r="AE63" i="2"/>
  <c r="AD63" i="2"/>
  <c r="AC63" i="2"/>
  <c r="AF61" i="2"/>
  <c r="AE61" i="2"/>
  <c r="AD61" i="2"/>
  <c r="AC61" i="2"/>
  <c r="AF59" i="2"/>
  <c r="AE59" i="2"/>
  <c r="AD59" i="2"/>
  <c r="AC59" i="2"/>
  <c r="AF57" i="2"/>
  <c r="AE57" i="2"/>
  <c r="AD57" i="2"/>
  <c r="AC57" i="2"/>
  <c r="AF55" i="2"/>
  <c r="AE55" i="2"/>
  <c r="AD55" i="2"/>
  <c r="AC55" i="2"/>
  <c r="AF53" i="2"/>
  <c r="AE53" i="2"/>
  <c r="AD53" i="2"/>
  <c r="AC53" i="2"/>
  <c r="AF51" i="2"/>
  <c r="AE51" i="2"/>
  <c r="AD51" i="2"/>
  <c r="AC51" i="2"/>
  <c r="AF49" i="2"/>
  <c r="AE49" i="2"/>
  <c r="AD49" i="2"/>
  <c r="AC49" i="2"/>
  <c r="AF47" i="2"/>
  <c r="AE47" i="2"/>
  <c r="AD47" i="2"/>
  <c r="AC47" i="2"/>
  <c r="AF45" i="2"/>
  <c r="AE45" i="2"/>
  <c r="AD45" i="2"/>
  <c r="AC45" i="2"/>
  <c r="AF43" i="2"/>
  <c r="AE43" i="2"/>
  <c r="AD43" i="2"/>
  <c r="AC43" i="2"/>
  <c r="AF41" i="2"/>
  <c r="AE41" i="2"/>
  <c r="AD41" i="2"/>
  <c r="AC41" i="2"/>
  <c r="AF39" i="2"/>
  <c r="AE39" i="2"/>
  <c r="AD39" i="2"/>
  <c r="AC39" i="2"/>
  <c r="AF37" i="2"/>
  <c r="AE37" i="2"/>
  <c r="AD37" i="2"/>
  <c r="AC37" i="2"/>
  <c r="AF35" i="2"/>
  <c r="AE35" i="2"/>
  <c r="AD35" i="2"/>
  <c r="AC35" i="2"/>
  <c r="AF33" i="2"/>
  <c r="AE33" i="2"/>
  <c r="AD33" i="2"/>
  <c r="AC33" i="2"/>
  <c r="AF31" i="2"/>
  <c r="AE31" i="2"/>
  <c r="AD31" i="2"/>
  <c r="AC31" i="2"/>
  <c r="AF29" i="2"/>
  <c r="AE29" i="2"/>
  <c r="AD29" i="2"/>
  <c r="AC29" i="2"/>
  <c r="AF27" i="2"/>
  <c r="AE27" i="2"/>
  <c r="AD27" i="2"/>
  <c r="AC27" i="2"/>
  <c r="AF25" i="2"/>
  <c r="AE25" i="2"/>
  <c r="AD25" i="2"/>
  <c r="AC25" i="2"/>
  <c r="AF23" i="2"/>
  <c r="AE23" i="2"/>
  <c r="AD23" i="2"/>
  <c r="AC23" i="2"/>
  <c r="AF21" i="2"/>
  <c r="AE21" i="2"/>
  <c r="AD21" i="2"/>
  <c r="AC21" i="2"/>
  <c r="AF19" i="2"/>
  <c r="AE19" i="2"/>
  <c r="AD19" i="2"/>
  <c r="AC19" i="2"/>
  <c r="AF17" i="2"/>
  <c r="AE17" i="2"/>
  <c r="AD17" i="2"/>
  <c r="AC17" i="2"/>
  <c r="AF15" i="2"/>
  <c r="AE15" i="2"/>
  <c r="AD15" i="2"/>
  <c r="AC15" i="2"/>
  <c r="AF13" i="2"/>
  <c r="AE13" i="2"/>
  <c r="AD13" i="2"/>
  <c r="AC13" i="2"/>
  <c r="AF11" i="2"/>
  <c r="AE11" i="2"/>
  <c r="AD11" i="2"/>
  <c r="AC11" i="2"/>
  <c r="AF9" i="2"/>
  <c r="AE9" i="2"/>
  <c r="AD9" i="2"/>
  <c r="AC9" i="2"/>
  <c r="AA6" i="2" l="1"/>
  <c r="O2" i="2"/>
  <c r="AA7" i="2"/>
  <c r="Z6" i="2"/>
  <c r="V6" i="2"/>
  <c r="T6" i="2"/>
  <c r="X6" i="2"/>
  <c r="F7" i="2"/>
  <c r="M6" i="2"/>
  <c r="K6" i="2"/>
  <c r="O6" i="2"/>
  <c r="I6" i="2"/>
  <c r="G6" i="2"/>
  <c r="E6" i="2"/>
  <c r="C7" i="2"/>
  <c r="B7" i="2"/>
  <c r="C6" i="2"/>
  <c r="B6" i="2"/>
  <c r="M24" i="1"/>
  <c r="M23" i="1"/>
</calcChain>
</file>

<file path=xl/sharedStrings.xml><?xml version="1.0" encoding="utf-8"?>
<sst xmlns="http://schemas.openxmlformats.org/spreadsheetml/2006/main" count="473" uniqueCount="69">
  <si>
    <t>●申込区分</t>
    <rPh sb="1" eb="3">
      <t>モウシコミ</t>
    </rPh>
    <rPh sb="3" eb="5">
      <t>クブン</t>
    </rPh>
    <phoneticPr fontId="1"/>
  </si>
  <si>
    <t>個人</t>
    <rPh sb="0" eb="2">
      <t>コジン</t>
    </rPh>
    <phoneticPr fontId="1"/>
  </si>
  <si>
    <t>グループ/団体等</t>
    <rPh sb="5" eb="7">
      <t>ダンタイ</t>
    </rPh>
    <rPh sb="7" eb="8">
      <t>トウ</t>
    </rPh>
    <phoneticPr fontId="1"/>
  </si>
  <si>
    <t>〒</t>
    <phoneticPr fontId="1"/>
  </si>
  <si>
    <t>住所</t>
    <rPh sb="0" eb="2">
      <t>ジュウショ</t>
    </rPh>
    <phoneticPr fontId="1"/>
  </si>
  <si>
    <t>電話</t>
    <rPh sb="0" eb="2">
      <t>デンワ</t>
    </rPh>
    <phoneticPr fontId="1"/>
  </si>
  <si>
    <t>－</t>
    <phoneticPr fontId="1"/>
  </si>
  <si>
    <t>メール</t>
    <phoneticPr fontId="1"/>
  </si>
  <si>
    <t>氏名</t>
    <rPh sb="0" eb="2">
      <t>シメイ</t>
    </rPh>
    <phoneticPr fontId="1"/>
  </si>
  <si>
    <t>フリガナ</t>
    <phoneticPr fontId="1"/>
  </si>
  <si>
    <t>性別</t>
    <rPh sb="0" eb="2">
      <t>セイベツ</t>
    </rPh>
    <phoneticPr fontId="1"/>
  </si>
  <si>
    <t>保護者の連絡先</t>
    <rPh sb="0" eb="3">
      <t>ホゴシャ</t>
    </rPh>
    <rPh sb="4" eb="7">
      <t>レンラクサキ</t>
    </rPh>
    <phoneticPr fontId="1"/>
  </si>
  <si>
    <t>※申込者が中学生の場合のみ入力</t>
    <rPh sb="1" eb="3">
      <t>モウシコミ</t>
    </rPh>
    <rPh sb="3" eb="4">
      <t>シャ</t>
    </rPh>
    <rPh sb="5" eb="8">
      <t>チュウガクセイ</t>
    </rPh>
    <rPh sb="9" eb="11">
      <t>バアイ</t>
    </rPh>
    <rPh sb="13" eb="15">
      <t>ニュウリョク</t>
    </rPh>
    <phoneticPr fontId="1"/>
  </si>
  <si>
    <r>
      <t xml:space="preserve">年齢
</t>
    </r>
    <r>
      <rPr>
        <sz val="8"/>
        <color rgb="FFC00000"/>
        <rFont val="HGｺﾞｼｯｸM"/>
        <family val="3"/>
        <charset val="128"/>
      </rPr>
      <t>R2.5.17現在</t>
    </r>
    <rPh sb="0" eb="2">
      <t>ネンレイ</t>
    </rPh>
    <rPh sb="10" eb="12">
      <t>ゲンザイ</t>
    </rPh>
    <phoneticPr fontId="1"/>
  </si>
  <si>
    <t>※活動時点(令和２年５月17日)で中学生以下の方は保護者の承諾を得てからお申込みください。</t>
    <rPh sb="6" eb="8">
      <t>レイワ</t>
    </rPh>
    <phoneticPr fontId="1"/>
  </si>
  <si>
    <r>
      <t xml:space="preserve">グループ/団体の名称
</t>
    </r>
    <r>
      <rPr>
        <sz val="7"/>
        <color rgb="FFC00000"/>
        <rFont val="HGｺﾞｼｯｸM"/>
        <family val="3"/>
        <charset val="128"/>
      </rPr>
      <t>※「個人」は記載不要</t>
    </r>
    <rPh sb="5" eb="7">
      <t>ダンタイ</t>
    </rPh>
    <rPh sb="8" eb="9">
      <t>ナ</t>
    </rPh>
    <rPh sb="9" eb="10">
      <t>ショウ</t>
    </rPh>
    <rPh sb="13" eb="15">
      <t>コジン</t>
    </rPh>
    <rPh sb="17" eb="19">
      <t>キサイ</t>
    </rPh>
    <rPh sb="19" eb="21">
      <t>フヨウ</t>
    </rPh>
    <phoneticPr fontId="1"/>
  </si>
  <si>
    <t>Ｔシャツサイズ</t>
    <phoneticPr fontId="1"/>
  </si>
  <si>
    <t>Ａ</t>
    <phoneticPr fontId="1"/>
  </si>
  <si>
    <t>Ｂ</t>
    <phoneticPr fontId="1"/>
  </si>
  <si>
    <t>Ｃ</t>
    <phoneticPr fontId="1"/>
  </si>
  <si>
    <t>Ｄ</t>
    <phoneticPr fontId="1"/>
  </si>
  <si>
    <t>Ｅ</t>
    <phoneticPr fontId="1"/>
  </si>
  <si>
    <t>Ｆ</t>
    <phoneticPr fontId="1"/>
  </si>
  <si>
    <t>参加賞の配布（前沢いきいきスポーツランド）</t>
    <rPh sb="0" eb="3">
      <t>サンカショウ</t>
    </rPh>
    <rPh sb="4" eb="6">
      <t>ハイフ</t>
    </rPh>
    <rPh sb="7" eb="9">
      <t>マ</t>
    </rPh>
    <phoneticPr fontId="1"/>
  </si>
  <si>
    <t>給水活動①：スタート前給水所（前沢いきいきスポーツランド）</t>
    <rPh sb="0" eb="2">
      <t>キュウスイ</t>
    </rPh>
    <rPh sb="2" eb="4">
      <t>カツドウ</t>
    </rPh>
    <rPh sb="10" eb="11">
      <t>マエ</t>
    </rPh>
    <rPh sb="11" eb="13">
      <t>キュウスイ</t>
    </rPh>
    <rPh sb="13" eb="14">
      <t>ジョ</t>
    </rPh>
    <rPh sb="15" eb="17">
      <t>マ</t>
    </rPh>
    <phoneticPr fontId="1"/>
  </si>
  <si>
    <t>給水活動②：フィニッシュ給水所（前沢いきいきスポーツランド）</t>
    <rPh sb="0" eb="4">
      <t>キュウスイカツドウ</t>
    </rPh>
    <rPh sb="12" eb="14">
      <t>キュウスイ</t>
    </rPh>
    <rPh sb="14" eb="15">
      <t>ジョ</t>
    </rPh>
    <rPh sb="16" eb="18">
      <t>マ</t>
    </rPh>
    <phoneticPr fontId="1"/>
  </si>
  <si>
    <t>給水活動③：コース沿道給水所（水沢エリア）</t>
    <rPh sb="0" eb="4">
      <t>キュウスイカツドウ</t>
    </rPh>
    <rPh sb="9" eb="11">
      <t>エンドウ</t>
    </rPh>
    <rPh sb="11" eb="13">
      <t>キュウスイ</t>
    </rPh>
    <rPh sb="13" eb="14">
      <t>ジョ</t>
    </rPh>
    <rPh sb="15" eb="17">
      <t>ミ</t>
    </rPh>
    <phoneticPr fontId="1"/>
  </si>
  <si>
    <t>給水活動④：コース沿道給水所（江刺エリア）</t>
    <rPh sb="0" eb="4">
      <t>キュウスイカツドウ</t>
    </rPh>
    <rPh sb="9" eb="11">
      <t>エンドウ</t>
    </rPh>
    <rPh sb="11" eb="13">
      <t>キュウスイ</t>
    </rPh>
    <rPh sb="13" eb="14">
      <t>ジョ</t>
    </rPh>
    <rPh sb="15" eb="17">
      <t>エ</t>
    </rPh>
    <phoneticPr fontId="1"/>
  </si>
  <si>
    <t>給水活動⑤：コース沿道給水所（前沢エリア）</t>
    <rPh sb="0" eb="4">
      <t>キュウスイカツドウ</t>
    </rPh>
    <rPh sb="9" eb="11">
      <t>エンドウ</t>
    </rPh>
    <rPh sb="11" eb="13">
      <t>キュウスイ</t>
    </rPh>
    <rPh sb="13" eb="14">
      <t>ジョ</t>
    </rPh>
    <rPh sb="15" eb="17">
      <t>マ</t>
    </rPh>
    <phoneticPr fontId="1"/>
  </si>
  <si>
    <t>Ｇ</t>
    <phoneticPr fontId="1"/>
  </si>
  <si>
    <t>会場サービス業務（前沢いきいきスポーツランド）</t>
    <rPh sb="9" eb="11">
      <t>マ</t>
    </rPh>
    <phoneticPr fontId="1"/>
  </si>
  <si>
    <t>業務区分</t>
    <rPh sb="0" eb="2">
      <t>ギョウム</t>
    </rPh>
    <rPh sb="2" eb="4">
      <t>クブン</t>
    </rPh>
    <phoneticPr fontId="1"/>
  </si>
  <si>
    <t>活動内容</t>
    <rPh sb="0" eb="2">
      <t>カツドウ</t>
    </rPh>
    <rPh sb="2" eb="4">
      <t>ナイヨウ</t>
    </rPh>
    <phoneticPr fontId="1"/>
  </si>
  <si>
    <t>第１希望</t>
    <rPh sb="0" eb="1">
      <t>ダイ</t>
    </rPh>
    <rPh sb="2" eb="4">
      <t>キボウ</t>
    </rPh>
    <phoneticPr fontId="1"/>
  </si>
  <si>
    <t>第２希望</t>
    <rPh sb="0" eb="1">
      <t>ダイ</t>
    </rPh>
    <rPh sb="2" eb="4">
      <t>キボウ</t>
    </rPh>
    <phoneticPr fontId="1"/>
  </si>
  <si>
    <t>希望なし</t>
    <rPh sb="0" eb="2">
      <t>キボウ</t>
    </rPh>
    <phoneticPr fontId="1"/>
  </si>
  <si>
    <t>希望順位</t>
    <rPh sb="0" eb="2">
      <t>キボウ</t>
    </rPh>
    <rPh sb="2" eb="4">
      <t>ジュンイ</t>
    </rPh>
    <phoneticPr fontId="1"/>
  </si>
  <si>
    <t>【　選択肢　】</t>
    <rPh sb="2" eb="5">
      <t>センタクシ</t>
    </rPh>
    <phoneticPr fontId="1"/>
  </si>
  <si>
    <r>
      <rPr>
        <sz val="13"/>
        <color theme="1"/>
        <rFont val="HGｺﾞｼｯｸM"/>
        <family val="3"/>
        <charset val="128"/>
      </rPr>
      <t>●個人またはグループ/団体等の</t>
    </r>
    <r>
      <rPr>
        <sz val="13"/>
        <color rgb="FFC00000"/>
        <rFont val="HGｺﾞｼｯｸM"/>
        <family val="3"/>
        <charset val="128"/>
      </rPr>
      <t>代表者</t>
    </r>
    <r>
      <rPr>
        <sz val="9"/>
        <color rgb="FFC00000"/>
        <rFont val="HGｺﾞｼｯｸM"/>
        <family val="3"/>
        <charset val="128"/>
      </rPr>
      <t>※「グループ/団体」の場合は代表者に調整等の連絡をします。</t>
    </r>
    <rPh sb="1" eb="3">
      <t>コジン</t>
    </rPh>
    <rPh sb="11" eb="13">
      <t>ダンタイ</t>
    </rPh>
    <rPh sb="13" eb="14">
      <t>トウ</t>
    </rPh>
    <rPh sb="15" eb="18">
      <t>ダイヒョウシャ</t>
    </rPh>
    <phoneticPr fontId="1"/>
  </si>
  <si>
    <r>
      <rPr>
        <sz val="13"/>
        <color theme="1"/>
        <rFont val="HGｺﾞｼｯｸM"/>
        <family val="3"/>
        <charset val="128"/>
      </rPr>
      <t>●希望の活動内容</t>
    </r>
    <r>
      <rPr>
        <sz val="9"/>
        <color rgb="FFC00000"/>
        <rFont val="HGｺﾞｼｯｸM"/>
        <family val="3"/>
        <charset val="128"/>
      </rPr>
      <t>※希望には添えない場合があります。</t>
    </r>
    <rPh sb="1" eb="3">
      <t>キボウ</t>
    </rPh>
    <rPh sb="4" eb="6">
      <t>カツドウ</t>
    </rPh>
    <rPh sb="6" eb="8">
      <t>ナイヨウ</t>
    </rPh>
    <rPh sb="9" eb="11">
      <t>キボウ</t>
    </rPh>
    <rPh sb="13" eb="14">
      <t>ソ</t>
    </rPh>
    <rPh sb="17" eb="19">
      <t>バアイ</t>
    </rPh>
    <phoneticPr fontId="1"/>
  </si>
  <si>
    <t>（代表者以外のメンバーは別シートに入力してください。）</t>
    <rPh sb="1" eb="4">
      <t>ダイヒョウシャ</t>
    </rPh>
    <rPh sb="4" eb="6">
      <t>イガイ</t>
    </rPh>
    <rPh sb="12" eb="13">
      <t>ベツ</t>
    </rPh>
    <rPh sb="17" eb="19">
      <t>ニュウリョク</t>
    </rPh>
    <phoneticPr fontId="1"/>
  </si>
  <si>
    <t>№</t>
    <phoneticPr fontId="1"/>
  </si>
  <si>
    <t>氏</t>
    <rPh sb="0" eb="1">
      <t>シ</t>
    </rPh>
    <phoneticPr fontId="1"/>
  </si>
  <si>
    <t>名</t>
    <rPh sb="0" eb="1">
      <t>メイ</t>
    </rPh>
    <phoneticPr fontId="1"/>
  </si>
  <si>
    <t>年齢</t>
    <rPh sb="0" eb="2">
      <t>ネンレイ</t>
    </rPh>
    <phoneticPr fontId="1"/>
  </si>
  <si>
    <t>-</t>
    <phoneticPr fontId="1"/>
  </si>
  <si>
    <t>Tｼｬﾂｻｲｽﾞ</t>
    <phoneticPr fontId="1"/>
  </si>
  <si>
    <t>☎</t>
    <phoneticPr fontId="1"/>
  </si>
  <si>
    <t>-</t>
    <phoneticPr fontId="1"/>
  </si>
  <si>
    <t>～</t>
    <phoneticPr fontId="1"/>
  </si>
  <si>
    <r>
      <t xml:space="preserve">保護者連絡先
</t>
    </r>
    <r>
      <rPr>
        <sz val="10"/>
        <color rgb="FFC00000"/>
        <rFont val="HGｺﾞｼｯｸM"/>
        <family val="3"/>
        <charset val="128"/>
      </rPr>
      <t>※中学生以下のみ</t>
    </r>
    <rPh sb="0" eb="3">
      <t>ホゴシャ</t>
    </rPh>
    <rPh sb="3" eb="6">
      <t>レンラクサキ</t>
    </rPh>
    <rPh sb="8" eb="11">
      <t>チュウガクセイ</t>
    </rPh>
    <rPh sb="11" eb="13">
      <t>イカ</t>
    </rPh>
    <phoneticPr fontId="1"/>
  </si>
  <si>
    <t>住所/電話番号</t>
    <rPh sb="0" eb="2">
      <t>ジュウショ</t>
    </rPh>
    <rPh sb="3" eb="5">
      <t>デンワ</t>
    </rPh>
    <rPh sb="5" eb="7">
      <t>バンゴウ</t>
    </rPh>
    <phoneticPr fontId="1"/>
  </si>
  <si>
    <t>グループ/団体の名称</t>
    <phoneticPr fontId="1"/>
  </si>
  <si>
    <t>各種書類などを郵送しますので、正確に入力をお願いします。</t>
    <rPh sb="0" eb="2">
      <t>カクシュ</t>
    </rPh>
    <rPh sb="2" eb="4">
      <t>ショルイ</t>
    </rPh>
    <rPh sb="7" eb="9">
      <t>ユウソウ</t>
    </rPh>
    <rPh sb="15" eb="17">
      <t>セイカク</t>
    </rPh>
    <rPh sb="18" eb="20">
      <t>ニュウリョク</t>
    </rPh>
    <rPh sb="22" eb="23">
      <t>ネガ</t>
    </rPh>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</si>
  <si>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</si>
  <si>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</si>
  <si>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</si>
  <si>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</si>
  <si>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</si>
  <si>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</si>
  <si>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</si>
  <si>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</si>
  <si>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</si>
  <si>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</si>
  <si>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r>
      <t xml:space="preserve">従事可能時間
</t>
    </r>
    <r>
      <rPr>
        <sz val="9"/>
        <color rgb="FFC00000"/>
        <rFont val="HGｺﾞｼｯｸM"/>
        <family val="3"/>
        <charset val="128"/>
      </rPr>
      <t>※希望がある場合のみ</t>
    </r>
    <rPh sb="0" eb="2">
      <t>ジュウジ</t>
    </rPh>
    <rPh sb="2" eb="4">
      <t>カノウ</t>
    </rPh>
    <rPh sb="4" eb="6">
      <t>ジカン</t>
    </rPh>
    <rPh sb="8" eb="10">
      <t>キボウ</t>
    </rPh>
    <rPh sb="13" eb="15">
      <t>バアイ</t>
    </rPh>
    <phoneticPr fontId="1"/>
  </si>
  <si>
    <r>
      <t xml:space="preserve">1
</t>
    </r>
    <r>
      <rPr>
        <sz val="8"/>
        <color rgb="FFC00000"/>
        <rFont val="HGｺﾞｼｯｸM"/>
        <family val="3"/>
        <charset val="128"/>
      </rPr>
      <t>代表</t>
    </r>
    <rPh sb="2" eb="4">
      <t>ダイヒョウ</t>
    </rPh>
    <phoneticPr fontId="1"/>
  </si>
  <si>
    <t>　2020第４回スポニチいわて奥州きらめきマラソン運営ボランティアスタッフ募集要項に基づき、下記のとおり申込します。</t>
    <rPh sb="5" eb="6">
      <t>ダイ</t>
    </rPh>
    <rPh sb="7" eb="8">
      <t>カイ</t>
    </rPh>
    <rPh sb="42" eb="43">
      <t>モト</t>
    </rPh>
    <rPh sb="46" eb="48">
      <t>カキ</t>
    </rPh>
    <rPh sb="52" eb="54">
      <t>モウシコミ</t>
    </rPh>
    <phoneticPr fontId="1"/>
  </si>
  <si>
    <t>2020第４回スポニチいわて奥州きらめきマラソン
運営ボランティアスタッフ申込書</t>
    <rPh sb="4" eb="5">
      <t>ダイ</t>
    </rPh>
    <rPh sb="6" eb="7">
      <t>カイ</t>
    </rPh>
    <rPh sb="14" eb="16">
      <t>オウシュウ</t>
    </rPh>
    <rPh sb="25" eb="27">
      <t>ウンエイ</t>
    </rPh>
    <rPh sb="37" eb="40">
      <t>モウシコミショ</t>
    </rPh>
    <phoneticPr fontId="1"/>
  </si>
  <si>
    <t>2020第4回スポニチいわて奥州きらめきマラソン運営ボランティアスタッフ名簿</t>
    <rPh sb="4" eb="5">
      <t>ダイ</t>
    </rPh>
    <rPh sb="6" eb="7">
      <t>カイ</t>
    </rPh>
    <rPh sb="36" eb="38">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</si>
</sst>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25" x14ac:knownFonts="1">
    <font>
      <sz val="11"/>
      <color theme="1"/>
      <name val="HGｺﾞｼｯｸM"/>
      <family val="2"/>
      <charset val="128"/>
    </font>
    <font>
      <sz val="6"/>
      <name val="HGｺﾞｼｯｸM"/>
      <family val="2"/>
      <charset val="128"/>
    </font>
    <font>
      <sz val="12"/>
      <color theme="1"/>
      <name val="HGｺﾞｼｯｸM"/>
      <family val="2"/>
      <charset val="128"/>
    </font>
    <font>
      <sz val="14"/>
      <color theme="1"/>
      <name val="HGｺﾞｼｯｸM"/>
      <family val="2"/>
      <charset val="128"/>
    </font>
    <font>
      <sz val="10"/>
      <color theme="1"/>
      <name val="HGｺﾞｼｯｸM"/>
      <family val="2"/>
      <charset val="128"/>
    </font>
    <font>
      <sz val="9"/>
      <color theme="1"/>
      <name val="HGｺﾞｼｯｸM"/>
      <family val="2"/>
      <charset val="128"/>
    </font>
    <font>
      <sz val="12"/>
      <color theme="1"/>
      <name val="HGｺﾞｼｯｸM"/>
      <family val="3"/>
      <charset val="128"/>
    </font>
    <font>
      <sz val="11"/>
      <color theme="1"/>
      <name val="HGｺﾞｼｯｸM"/>
      <family val="3"/>
      <charset val="128"/>
    </font>
    <font>
      <sz val="7"/>
      <color rgb="FFC00000"/>
      <name val="HGｺﾞｼｯｸM"/>
      <family val="3"/>
      <charset val="128"/>
    </font>
    <font>
      <sz val="20"/>
      <color theme="1"/>
      <name val="HGP創英角ｺﾞｼｯｸUB"/>
      <family val="3"/>
      <charset val="128"/>
    </font>
    <font>
      <sz val="9"/>
      <color rgb="FFC00000"/>
      <name val="HGｺﾞｼｯｸM"/>
      <family val="2"/>
      <charset val="128"/>
    </font>
    <font>
      <sz val="8"/>
      <color rgb="FFC00000"/>
      <name val="HGｺﾞｼｯｸM"/>
      <family val="3"/>
      <charset val="128"/>
    </font>
    <font>
      <u/>
      <sz val="10"/>
      <color rgb="FFC00000"/>
      <name val="HGｺﾞｼｯｸM"/>
      <family val="2"/>
      <charset val="128"/>
    </font>
    <font>
      <sz val="9"/>
      <color rgb="FF000000"/>
      <name val="Meiryo UI"/>
      <family val="3"/>
      <charset val="128"/>
    </font>
    <font>
      <sz val="10"/>
      <color theme="1"/>
      <name val="HGｺﾞｼｯｸM"/>
      <family val="3"/>
      <charset val="128"/>
    </font>
    <font>
      <sz val="9"/>
      <color theme="1"/>
      <name val="HGｺﾞｼｯｸM"/>
      <family val="3"/>
      <charset val="128"/>
    </font>
    <font>
      <sz val="9"/>
      <color rgb="FFC00000"/>
      <name val="HGｺﾞｼｯｸM"/>
      <family val="3"/>
      <charset val="128"/>
    </font>
    <font>
      <sz val="10"/>
      <color rgb="FFC00000"/>
      <name val="HGｺﾞｼｯｸM"/>
      <family val="3"/>
      <charset val="128"/>
    </font>
    <font>
      <sz val="11"/>
      <color rgb="FFC00000"/>
      <name val="HGｺﾞｼｯｸM"/>
      <family val="2"/>
      <charset val="128"/>
    </font>
    <font>
      <sz val="13"/>
      <color theme="1"/>
      <name val="HGｺﾞｼｯｸM"/>
      <family val="3"/>
      <charset val="128"/>
    </font>
    <font>
      <sz val="13"/>
      <color rgb="FFC00000"/>
      <name val="HGｺﾞｼｯｸM"/>
      <family val="3"/>
      <charset val="128"/>
    </font>
    <font>
      <sz val="14"/>
      <color theme="1"/>
      <name val="HGｺﾞｼｯｸM"/>
      <family val="3"/>
      <charset val="128"/>
    </font>
    <font>
      <sz val="13"/>
      <color theme="1"/>
      <name val="HGｺﾞｼｯｸM"/>
      <family val="2"/>
      <charset val="128"/>
    </font>
    <font>
      <sz val="16"/>
      <color theme="1"/>
      <name val="HGｺﾞｼｯｸM"/>
      <family val="2"/>
      <charset val="128"/>
    </font>
    <font>
      <sz val="11"/>
      <color rgb="FFC00000"/>
      <name val="HG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8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auto="1"/>
      </bottom>
      <diagonal/>
    </border>
    <border>
      <left style="thin">
        <color indexed="64"/>
      </left>
      <right style="thin">
        <color indexed="64"/>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top/>
      <bottom style="double">
        <color indexed="64"/>
      </bottom>
      <diagonal/>
    </border>
    <border>
      <left style="thin">
        <color indexed="64"/>
      </left>
      <right style="thin">
        <color indexed="64"/>
      </right>
      <top style="hair">
        <color auto="1"/>
      </top>
      <bottom style="double">
        <color indexed="64"/>
      </bottom>
      <diagonal/>
    </border>
    <border>
      <left style="thin">
        <color indexed="64"/>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top style="hair">
        <color auto="1"/>
      </top>
      <bottom style="double">
        <color indexed="64"/>
      </bottom>
      <diagonal/>
    </border>
    <border>
      <left style="hair">
        <color auto="1"/>
      </left>
      <right style="thin">
        <color indexed="64"/>
      </right>
      <top style="hair">
        <color auto="1"/>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bottom style="hair">
        <color auto="1"/>
      </bottom>
      <diagonal/>
    </border>
    <border>
      <left style="dotted">
        <color indexed="64"/>
      </left>
      <right style="thin">
        <color indexed="64"/>
      </right>
      <top style="hair">
        <color auto="1"/>
      </top>
      <bottom style="thin">
        <color indexed="64"/>
      </bottom>
      <diagonal/>
    </border>
  </borders>
  <cellStyleXfs count="1">
    <xf numFmtId="0" fontId="0" fillId="0" borderId="0">
      <alignment vertical="center"/>
    </xf>
  </cellStyleXfs>
  <cellXfs count="191">
    <xf numFmtId="0" fontId="0" fillId="0" borderId="0" xfId="0">
      <alignment vertical="center"/>
    </xf>
    <xf numFmtId="0" fontId="4" fillId="0" borderId="0" xfId="0" applyFont="1">
      <alignment vertical="center"/>
    </xf>
    <xf numFmtId="0" fontId="5" fillId="0" borderId="0" xfId="0" applyFont="1">
      <alignment vertical="center"/>
    </xf>
    <xf numFmtId="0" fontId="3" fillId="0" borderId="0" xfId="0" applyFont="1">
      <alignment vertical="center"/>
    </xf>
    <xf numFmtId="0" fontId="2" fillId="0" borderId="0" xfId="0" applyFont="1" applyAlignment="1">
      <alignment vertical="center"/>
    </xf>
    <xf numFmtId="0" fontId="0" fillId="0" borderId="0" xfId="0" applyFont="1" applyAlignment="1">
      <alignment vertical="center"/>
    </xf>
    <xf numFmtId="0" fontId="0" fillId="0" borderId="14" xfId="0" applyBorder="1">
      <alignment vertical="center"/>
    </xf>
    <xf numFmtId="49" fontId="0" fillId="0" borderId="22" xfId="0" applyNumberFormat="1" applyBorder="1">
      <alignment vertical="center"/>
    </xf>
    <xf numFmtId="49" fontId="0" fillId="0" borderId="0" xfId="0" applyNumberFormat="1" applyBorder="1">
      <alignment vertical="center"/>
    </xf>
    <xf numFmtId="49" fontId="10" fillId="0" borderId="22" xfId="0" applyNumberFormat="1" applyFont="1" applyBorder="1">
      <alignment vertical="center"/>
    </xf>
    <xf numFmtId="0" fontId="0" fillId="0" borderId="0" xfId="0" applyAlignment="1">
      <alignment horizontal="center" vertical="center"/>
    </xf>
    <xf numFmtId="0" fontId="0" fillId="0" borderId="0" xfId="0" applyBorder="1" applyAlignment="1">
      <alignment vertical="center"/>
    </xf>
    <xf numFmtId="0" fontId="18" fillId="0" borderId="0" xfId="0" applyFont="1">
      <alignment vertical="center"/>
    </xf>
    <xf numFmtId="0" fontId="21" fillId="0" borderId="0" xfId="0" applyFont="1">
      <alignment vertical="center"/>
    </xf>
    <xf numFmtId="0" fontId="22" fillId="0" borderId="0" xfId="0" applyFont="1">
      <alignment vertical="center"/>
    </xf>
    <xf numFmtId="0" fontId="0" fillId="0" borderId="65" xfId="0" applyBorder="1">
      <alignment vertical="center"/>
    </xf>
    <xf numFmtId="0" fontId="0" fillId="0" borderId="67" xfId="0" applyBorder="1" applyAlignment="1">
      <alignment horizontal="center" vertical="center"/>
    </xf>
    <xf numFmtId="49" fontId="0" fillId="0" borderId="67" xfId="0" applyNumberFormat="1" applyBorder="1" applyAlignment="1">
      <alignment horizontal="right" vertical="center"/>
    </xf>
    <xf numFmtId="49" fontId="0" fillId="0" borderId="67" xfId="0" applyNumberFormat="1" applyBorder="1" applyAlignment="1">
      <alignment horizontal="center" vertical="center"/>
    </xf>
    <xf numFmtId="0" fontId="0" fillId="3" borderId="69" xfId="0" applyFill="1" applyBorder="1" applyAlignment="1">
      <alignment horizontal="center" vertical="center"/>
    </xf>
    <xf numFmtId="0" fontId="5" fillId="2" borderId="65" xfId="0" applyFont="1" applyFill="1" applyBorder="1" applyAlignment="1" applyProtection="1">
      <alignment horizontal="center" vertical="center" shrinkToFit="1"/>
      <protection locked="0"/>
    </xf>
    <xf numFmtId="0" fontId="0" fillId="2" borderId="59" xfId="0" applyFill="1" applyBorder="1" applyAlignment="1" applyProtection="1">
      <alignment horizontal="center" vertical="center" shrinkToFit="1"/>
      <protection locked="0"/>
    </xf>
    <xf numFmtId="49" fontId="4" fillId="2" borderId="67" xfId="0" applyNumberFormat="1" applyFont="1" applyFill="1" applyBorder="1" applyAlignment="1" applyProtection="1">
      <alignment horizontal="center" vertical="center"/>
      <protection locked="0"/>
    </xf>
    <xf numFmtId="49" fontId="14" fillId="2" borderId="67" xfId="0" applyNumberFormat="1" applyFont="1" applyFill="1" applyBorder="1" applyAlignment="1" applyProtection="1">
      <alignment horizontal="center" vertical="center"/>
      <protection locked="0"/>
    </xf>
    <xf numFmtId="0" fontId="5" fillId="0" borderId="65" xfId="0" applyFont="1" applyFill="1" applyBorder="1" applyAlignment="1">
      <alignment horizontal="center" vertical="center" shrinkToFit="1"/>
    </xf>
    <xf numFmtId="0" fontId="0" fillId="0" borderId="65" xfId="0" applyFill="1" applyBorder="1">
      <alignment vertical="center"/>
    </xf>
    <xf numFmtId="49" fontId="4" fillId="0" borderId="67" xfId="0" applyNumberFormat="1" applyFont="1" applyFill="1" applyBorder="1" applyAlignment="1">
      <alignment horizontal="center" vertical="center"/>
    </xf>
    <xf numFmtId="0" fontId="0" fillId="0" borderId="67" xfId="0" applyFill="1" applyBorder="1" applyAlignment="1">
      <alignment horizontal="center" vertical="center"/>
    </xf>
    <xf numFmtId="49" fontId="14" fillId="0" borderId="67" xfId="0" applyNumberFormat="1" applyFont="1" applyFill="1" applyBorder="1" applyAlignment="1">
      <alignment horizontal="center" vertical="center"/>
    </xf>
    <xf numFmtId="49" fontId="0" fillId="0" borderId="67" xfId="0" applyNumberFormat="1" applyFill="1" applyBorder="1" applyAlignment="1">
      <alignment horizontal="right" vertical="center"/>
    </xf>
    <xf numFmtId="49" fontId="0" fillId="0" borderId="67" xfId="0" applyNumberFormat="1" applyFill="1" applyBorder="1" applyAlignment="1">
      <alignment horizontal="center" vertical="center"/>
    </xf>
    <xf numFmtId="0" fontId="0" fillId="0" borderId="59" xfId="0" applyFill="1" applyBorder="1" applyAlignment="1">
      <alignment horizontal="center" vertical="center" shrinkToFit="1"/>
    </xf>
    <xf numFmtId="0" fontId="0" fillId="0" borderId="0" xfId="0" applyAlignment="1">
      <alignment vertical="center" shrinkToFit="1"/>
    </xf>
    <xf numFmtId="0" fontId="0" fillId="0" borderId="0" xfId="0" applyProtection="1">
      <alignment vertical="center"/>
      <protection locked="0"/>
    </xf>
    <xf numFmtId="0" fontId="4" fillId="0" borderId="0" xfId="0" applyFont="1" applyProtection="1">
      <alignment vertical="center"/>
      <protection locked="0"/>
    </xf>
    <xf numFmtId="0" fontId="0" fillId="0" borderId="0" xfId="0" applyAlignment="1" applyProtection="1">
      <alignment vertical="center" shrinkToFit="1"/>
      <protection locked="0"/>
    </xf>
    <xf numFmtId="49" fontId="0" fillId="0" borderId="0" xfId="0" applyNumberFormat="1" applyProtection="1">
      <alignment vertical="center"/>
      <protection locked="0"/>
    </xf>
    <xf numFmtId="0" fontId="0" fillId="0" borderId="77" xfId="0" applyFill="1" applyBorder="1" applyAlignment="1">
      <alignment vertical="center"/>
    </xf>
    <xf numFmtId="0" fontId="0" fillId="0" borderId="78" xfId="0" applyFill="1" applyBorder="1" applyAlignment="1">
      <alignment vertical="center"/>
    </xf>
    <xf numFmtId="0" fontId="0" fillId="3" borderId="79" xfId="0" applyFill="1" applyBorder="1" applyAlignment="1">
      <alignment horizontal="center" vertical="center"/>
    </xf>
    <xf numFmtId="0" fontId="15" fillId="0" borderId="80" xfId="0" applyFont="1" applyFill="1" applyBorder="1" applyAlignment="1">
      <alignment horizontal="center" vertical="center" shrinkToFit="1"/>
    </xf>
    <xf numFmtId="0" fontId="0" fillId="0" borderId="81" xfId="0" applyFill="1" applyBorder="1" applyAlignment="1">
      <alignment horizontal="center" vertical="center" shrinkToFit="1"/>
    </xf>
    <xf numFmtId="0" fontId="15" fillId="2" borderId="80" xfId="0" applyFont="1" applyFill="1" applyBorder="1" applyAlignment="1" applyProtection="1">
      <alignment horizontal="center" vertical="center" shrinkToFit="1"/>
      <protection locked="0"/>
    </xf>
    <xf numFmtId="0" fontId="0" fillId="2" borderId="81" xfId="0" applyFill="1" applyBorder="1" applyAlignment="1" applyProtection="1">
      <alignment horizontal="center" vertical="center" shrinkToFit="1"/>
      <protection locked="0"/>
    </xf>
    <xf numFmtId="0" fontId="9" fillId="0" borderId="0" xfId="0" applyFont="1" applyAlignment="1">
      <alignment horizontal="center" vertical="center" wrapText="1"/>
    </xf>
    <xf numFmtId="0" fontId="0" fillId="0" borderId="0" xfId="0" applyAlignment="1">
      <alignment horizontal="left" wrapText="1"/>
    </xf>
    <xf numFmtId="0" fontId="12" fillId="0" borderId="0" xfId="0" applyFont="1" applyAlignment="1">
      <alignment horizontal="center" vertical="center"/>
    </xf>
    <xf numFmtId="49" fontId="0" fillId="2" borderId="32" xfId="0" applyNumberFormat="1" applyFill="1" applyBorder="1" applyAlignment="1" applyProtection="1">
      <alignment horizontal="center" vertical="center"/>
      <protection locked="0"/>
    </xf>
    <xf numFmtId="49" fontId="0" fillId="2" borderId="33" xfId="0" applyNumberFormat="1" applyFill="1" applyBorder="1" applyAlignment="1" applyProtection="1">
      <alignment horizontal="center" vertical="center"/>
      <protection locked="0"/>
    </xf>
    <xf numFmtId="49" fontId="0" fillId="2" borderId="34" xfId="0" applyNumberFormat="1" applyFill="1" applyBorder="1" applyAlignment="1" applyProtection="1">
      <alignment horizontal="center" vertical="center"/>
      <protection locked="0"/>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2" xfId="0" applyFont="1" applyBorder="1" applyAlignment="1">
      <alignment horizontal="distributed" vertical="center" indent="1"/>
    </xf>
    <xf numFmtId="0" fontId="0" fillId="0" borderId="3" xfId="0" applyFont="1" applyBorder="1" applyAlignment="1">
      <alignment horizontal="distributed" vertical="center" inden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25" xfId="0" applyBorder="1" applyAlignment="1">
      <alignment horizontal="center" vertical="center"/>
    </xf>
    <xf numFmtId="0" fontId="0" fillId="0" borderId="26" xfId="0" applyBorder="1" applyAlignment="1">
      <alignment horizontal="center" vertical="center"/>
    </xf>
    <xf numFmtId="0" fontId="2" fillId="2" borderId="26" xfId="0" applyFont="1" applyFill="1" applyBorder="1" applyAlignment="1" applyProtection="1">
      <alignment horizontal="center" vertical="center" shrinkToFit="1"/>
      <protection locked="0"/>
    </xf>
    <xf numFmtId="0" fontId="6" fillId="2" borderId="26"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49" fontId="0" fillId="0" borderId="33" xfId="0" applyNumberFormat="1" applyBorder="1" applyAlignment="1">
      <alignment horizontal="center" vertical="center"/>
    </xf>
    <xf numFmtId="0" fontId="0" fillId="2" borderId="15" xfId="0" applyFill="1" applyBorder="1" applyAlignment="1" applyProtection="1">
      <alignment horizontal="left" vertical="center"/>
      <protection locked="0"/>
    </xf>
    <xf numFmtId="0" fontId="0" fillId="2" borderId="39"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49" fontId="0" fillId="2" borderId="43" xfId="0" applyNumberFormat="1" applyFill="1" applyBorder="1" applyAlignment="1" applyProtection="1">
      <alignment horizontal="center" vertical="center"/>
      <protection locked="0"/>
    </xf>
    <xf numFmtId="49" fontId="0" fillId="2" borderId="41" xfId="0" applyNumberFormat="1" applyFill="1" applyBorder="1" applyAlignment="1" applyProtection="1">
      <alignment horizontal="center" vertical="center"/>
      <protection locked="0"/>
    </xf>
    <xf numFmtId="49" fontId="0" fillId="0" borderId="41" xfId="0" applyNumberFormat="1" applyBorder="1" applyAlignment="1">
      <alignment horizontal="center" vertical="center"/>
    </xf>
    <xf numFmtId="49" fontId="0" fillId="2" borderId="44" xfId="0" applyNumberForma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36" xfId="0" applyNumberFormat="1" applyFill="1" applyBorder="1" applyAlignment="1" applyProtection="1">
      <alignment horizontal="center" vertical="center"/>
      <protection locked="0"/>
    </xf>
    <xf numFmtId="49" fontId="0" fillId="0" borderId="36" xfId="0" applyNumberFormat="1" applyBorder="1" applyAlignment="1">
      <alignment horizontal="center" vertical="center"/>
    </xf>
    <xf numFmtId="49" fontId="0" fillId="2" borderId="38" xfId="0" applyNumberFormat="1" applyFill="1" applyBorder="1" applyAlignment="1" applyProtection="1">
      <alignment horizontal="center" vertical="center"/>
      <protection locked="0"/>
    </xf>
    <xf numFmtId="0" fontId="4" fillId="2" borderId="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0" fillId="0" borderId="47" xfId="0" applyFill="1" applyBorder="1" applyAlignment="1">
      <alignment horizontal="center" vertical="center"/>
    </xf>
    <xf numFmtId="0" fontId="0" fillId="0" borderId="47"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0" fillId="0" borderId="16" xfId="0" applyBorder="1" applyAlignment="1">
      <alignment horizontal="center" vertical="center"/>
    </xf>
    <xf numFmtId="0" fontId="0" fillId="0" borderId="12" xfId="0" applyBorder="1" applyAlignment="1">
      <alignment horizontal="center"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31" xfId="0" applyFill="1" applyBorder="1" applyAlignment="1">
      <alignment horizontal="left" vertical="center"/>
    </xf>
    <xf numFmtId="0" fontId="0" fillId="0" borderId="45" xfId="0" applyFill="1" applyBorder="1" applyAlignment="1">
      <alignment horizontal="left" vertical="center"/>
    </xf>
    <xf numFmtId="0" fontId="0" fillId="2" borderId="4"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0" fillId="0" borderId="26" xfId="0" applyFill="1" applyBorder="1" applyAlignment="1">
      <alignment horizontal="left" vertical="center"/>
    </xf>
    <xf numFmtId="0" fontId="0" fillId="0" borderId="29" xfId="0" applyFill="1" applyBorder="1" applyAlignment="1">
      <alignment horizontal="left" vertical="center"/>
    </xf>
    <xf numFmtId="0" fontId="0" fillId="0" borderId="48" xfId="0" applyFill="1" applyBorder="1" applyAlignment="1">
      <alignment horizontal="center" vertical="center"/>
    </xf>
    <xf numFmtId="0" fontId="0" fillId="2" borderId="26"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0" borderId="24" xfId="0" applyBorder="1" applyAlignment="1">
      <alignment horizontal="center" vertical="center"/>
    </xf>
    <xf numFmtId="0" fontId="0" fillId="0" borderId="23" xfId="0" applyBorder="1" applyAlignment="1">
      <alignment horizontal="center" vertic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29" xfId="0" applyFont="1" applyBorder="1" applyAlignment="1">
      <alignment horizontal="left" vertical="center" shrinkToFit="1"/>
    </xf>
    <xf numFmtId="0" fontId="0" fillId="2" borderId="23" xfId="0" applyFill="1" applyBorder="1" applyAlignment="1">
      <alignment horizontal="center" vertical="center"/>
    </xf>
    <xf numFmtId="0" fontId="0" fillId="2" borderId="49" xfId="0" applyFill="1" applyBorder="1" applyAlignment="1">
      <alignment horizontal="center" vertical="center"/>
    </xf>
    <xf numFmtId="0" fontId="0" fillId="0" borderId="46"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49" fontId="0" fillId="0" borderId="68" xfId="0" applyNumberFormat="1" applyFill="1" applyBorder="1" applyAlignment="1">
      <alignment horizontal="center" vertical="center" shrinkToFit="1"/>
    </xf>
    <xf numFmtId="0" fontId="0" fillId="0" borderId="61" xfId="0" applyNumberFormat="1" applyFill="1" applyBorder="1" applyAlignment="1">
      <alignment horizontal="center" vertical="center" shrinkToFit="1"/>
    </xf>
    <xf numFmtId="0" fontId="0" fillId="3" borderId="50" xfId="0" applyFill="1" applyBorder="1" applyAlignment="1">
      <alignment horizontal="center" vertical="center" wrapText="1"/>
    </xf>
    <xf numFmtId="0" fontId="0" fillId="3" borderId="57" xfId="0" applyFill="1" applyBorder="1" applyAlignment="1">
      <alignment horizontal="center" vertical="center"/>
    </xf>
    <xf numFmtId="0" fontId="0" fillId="3" borderId="51"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0" fillId="3" borderId="74" xfId="0" applyFill="1" applyBorder="1" applyAlignment="1">
      <alignment horizontal="center" vertical="center"/>
    </xf>
    <xf numFmtId="49" fontId="0" fillId="0" borderId="67" xfId="0" applyNumberFormat="1" applyFill="1" applyBorder="1" applyAlignment="1">
      <alignment horizontal="center" vertical="center" shrinkToFit="1"/>
    </xf>
    <xf numFmtId="0" fontId="0" fillId="0" borderId="60" xfId="0" applyNumberFormat="1" applyFill="1" applyBorder="1" applyAlignment="1">
      <alignment horizontal="center" vertical="center" shrinkToFit="1"/>
    </xf>
    <xf numFmtId="49" fontId="0" fillId="0" borderId="65" xfId="0" applyNumberFormat="1" applyFill="1" applyBorder="1" applyAlignment="1">
      <alignment horizontal="center" vertical="center" shrinkToFit="1"/>
    </xf>
    <xf numFmtId="0" fontId="0" fillId="0" borderId="59" xfId="0" applyNumberFormat="1" applyFill="1" applyBorder="1" applyAlignment="1">
      <alignment horizontal="center" vertical="center" shrinkToFit="1"/>
    </xf>
    <xf numFmtId="0" fontId="0" fillId="2" borderId="66" xfId="0" applyFill="1" applyBorder="1" applyAlignment="1">
      <alignment horizontal="center" vertical="center"/>
    </xf>
    <xf numFmtId="0" fontId="0" fillId="2" borderId="56" xfId="0" applyFill="1" applyBorder="1" applyAlignment="1">
      <alignment horizontal="center" vertical="center"/>
    </xf>
    <xf numFmtId="0" fontId="0" fillId="2" borderId="66"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176" fontId="0" fillId="2" borderId="65" xfId="0" applyNumberFormat="1" applyFill="1" applyBorder="1" applyAlignment="1" applyProtection="1">
      <alignment horizontal="center" vertical="center"/>
      <protection locked="0"/>
    </xf>
    <xf numFmtId="176" fontId="0" fillId="2" borderId="59" xfId="0" applyNumberFormat="1" applyFill="1" applyBorder="1" applyAlignment="1" applyProtection="1">
      <alignment horizontal="center" vertical="center"/>
      <protection locked="0"/>
    </xf>
    <xf numFmtId="0" fontId="0" fillId="0" borderId="67" xfId="0" applyFill="1" applyBorder="1" applyAlignment="1">
      <alignment horizontal="center" vertical="center"/>
    </xf>
    <xf numFmtId="0" fontId="0" fillId="0" borderId="60" xfId="0" applyFill="1" applyBorder="1" applyAlignment="1">
      <alignment horizontal="center" vertical="center"/>
    </xf>
    <xf numFmtId="176" fontId="0" fillId="2" borderId="68" xfId="0" applyNumberFormat="1" applyFill="1" applyBorder="1" applyAlignment="1" applyProtection="1">
      <alignment horizontal="center" vertical="center"/>
      <protection locked="0"/>
    </xf>
    <xf numFmtId="176" fontId="0" fillId="2" borderId="61" xfId="0" applyNumberFormat="1" applyFill="1" applyBorder="1" applyAlignment="1" applyProtection="1">
      <alignment horizontal="center" vertical="center"/>
      <protection locked="0"/>
    </xf>
    <xf numFmtId="0" fontId="0" fillId="3" borderId="50" xfId="0" applyFill="1" applyBorder="1" applyAlignment="1">
      <alignment horizontal="center" vertical="center"/>
    </xf>
    <xf numFmtId="0" fontId="0" fillId="3" borderId="53" xfId="0" applyFill="1" applyBorder="1" applyAlignment="1">
      <alignment horizontal="center" vertical="center"/>
    </xf>
    <xf numFmtId="0" fontId="0" fillId="3" borderId="73" xfId="0" applyFill="1" applyBorder="1" applyAlignment="1">
      <alignment horizontal="center" vertical="center"/>
    </xf>
    <xf numFmtId="0" fontId="0" fillId="0" borderId="52" xfId="0" applyFill="1" applyBorder="1" applyAlignment="1">
      <alignment horizontal="left" vertical="center" shrinkToFit="1"/>
    </xf>
    <xf numFmtId="0" fontId="0" fillId="0" borderId="58" xfId="0" applyFill="1" applyBorder="1" applyAlignment="1">
      <alignment horizontal="left" vertical="center" shrinkToFit="1"/>
    </xf>
    <xf numFmtId="0" fontId="0" fillId="0" borderId="54" xfId="0" applyFill="1" applyBorder="1" applyAlignment="1">
      <alignment horizontal="left" vertical="center" shrinkToFit="1"/>
    </xf>
    <xf numFmtId="0" fontId="0" fillId="3" borderId="55" xfId="0" applyFill="1" applyBorder="1" applyAlignment="1">
      <alignment horizontal="center" vertical="center"/>
    </xf>
    <xf numFmtId="0" fontId="0" fillId="3" borderId="70" xfId="0" applyFill="1" applyBorder="1" applyAlignment="1">
      <alignment horizontal="center" vertical="center"/>
    </xf>
    <xf numFmtId="0" fontId="0" fillId="0" borderId="66" xfId="0" applyFill="1" applyBorder="1" applyAlignment="1">
      <alignment horizontal="center" vertical="center"/>
    </xf>
    <xf numFmtId="0" fontId="0" fillId="0" borderId="56" xfId="0" applyFill="1" applyBorder="1" applyAlignment="1">
      <alignment horizontal="center" vertical="center"/>
    </xf>
    <xf numFmtId="0" fontId="5" fillId="3" borderId="62" xfId="0" applyFont="1" applyFill="1" applyBorder="1" applyAlignment="1">
      <alignment horizontal="center" vertical="center"/>
    </xf>
    <xf numFmtId="0" fontId="15" fillId="3" borderId="63" xfId="0" applyFont="1" applyFill="1" applyBorder="1" applyAlignment="1">
      <alignment horizontal="center" vertical="center"/>
    </xf>
    <xf numFmtId="0" fontId="18" fillId="0" borderId="26" xfId="0" applyFont="1" applyBorder="1" applyAlignment="1">
      <alignment horizontal="center" vertical="center" wrapText="1"/>
    </xf>
    <xf numFmtId="0" fontId="24" fillId="0" borderId="31" xfId="0" applyFont="1" applyBorder="1" applyAlignment="1">
      <alignment horizontal="center" vertical="center"/>
    </xf>
    <xf numFmtId="0" fontId="0" fillId="3" borderId="31" xfId="0" applyFill="1" applyBorder="1" applyAlignment="1">
      <alignment horizontal="center" vertical="center"/>
    </xf>
    <xf numFmtId="0" fontId="0" fillId="3" borderId="64" xfId="0" applyFill="1" applyBorder="1" applyAlignment="1">
      <alignment horizontal="center" vertical="center"/>
    </xf>
    <xf numFmtId="49" fontId="0" fillId="2" borderId="68" xfId="0" applyNumberFormat="1" applyFill="1" applyBorder="1" applyAlignment="1" applyProtection="1">
      <alignment horizontal="center" vertical="center" shrinkToFit="1"/>
      <protection locked="0"/>
    </xf>
    <xf numFmtId="49" fontId="0" fillId="2" borderId="61" xfId="0" applyNumberFormat="1" applyFill="1" applyBorder="1" applyAlignment="1" applyProtection="1">
      <alignment horizontal="center" vertical="center" shrinkToFit="1"/>
      <protection locked="0"/>
    </xf>
    <xf numFmtId="0" fontId="0" fillId="2" borderId="52" xfId="0" applyFill="1" applyBorder="1" applyAlignment="1" applyProtection="1">
      <alignment horizontal="left" vertical="center" shrinkToFit="1"/>
      <protection locked="0"/>
    </xf>
    <xf numFmtId="0" fontId="0" fillId="2" borderId="58" xfId="0" applyFill="1" applyBorder="1" applyAlignment="1" applyProtection="1">
      <alignment horizontal="left" vertical="center" shrinkToFit="1"/>
      <protection locked="0"/>
    </xf>
    <xf numFmtId="0" fontId="0" fillId="2" borderId="54" xfId="0" applyFill="1" applyBorder="1" applyAlignment="1" applyProtection="1">
      <alignment horizontal="left" vertical="center" shrinkToFit="1"/>
      <protection locked="0"/>
    </xf>
    <xf numFmtId="0" fontId="0" fillId="0" borderId="67" xfId="0" applyBorder="1" applyAlignment="1">
      <alignment horizontal="center" vertical="center"/>
    </xf>
    <xf numFmtId="0" fontId="0" fillId="0" borderId="60" xfId="0" applyBorder="1" applyAlignment="1">
      <alignment horizontal="center" vertical="center"/>
    </xf>
    <xf numFmtId="49" fontId="0" fillId="2" borderId="65" xfId="0" applyNumberFormat="1" applyFill="1" applyBorder="1" applyAlignment="1" applyProtection="1">
      <alignment horizontal="center" vertical="center" shrinkToFit="1"/>
      <protection locked="0"/>
    </xf>
    <xf numFmtId="49" fontId="0" fillId="2" borderId="59" xfId="0" applyNumberFormat="1" applyFill="1" applyBorder="1" applyAlignment="1" applyProtection="1">
      <alignment horizontal="center" vertical="center" shrinkToFit="1"/>
      <protection locked="0"/>
    </xf>
    <xf numFmtId="49" fontId="0" fillId="2" borderId="67" xfId="0" applyNumberFormat="1" applyFill="1" applyBorder="1" applyAlignment="1" applyProtection="1">
      <alignment horizontal="center" vertical="center" shrinkToFit="1"/>
      <protection locked="0"/>
    </xf>
    <xf numFmtId="49" fontId="0" fillId="2" borderId="60" xfId="0" applyNumberFormat="1" applyFill="1" applyBorder="1" applyAlignment="1" applyProtection="1">
      <alignment horizontal="center" vertical="center" shrinkToFit="1"/>
      <protection locked="0"/>
    </xf>
    <xf numFmtId="0" fontId="23" fillId="0" borderId="0" xfId="0" applyFont="1" applyAlignment="1">
      <alignment horizontal="center" vertical="center"/>
    </xf>
    <xf numFmtId="0" fontId="0" fillId="0" borderId="21" xfId="0" applyBorder="1" applyAlignment="1">
      <alignment horizontal="center" vertical="center" shrinkToFit="1"/>
    </xf>
    <xf numFmtId="0" fontId="0" fillId="0" borderId="11" xfId="0" applyBorder="1" applyAlignment="1">
      <alignment horizontal="center" vertical="center" shrinkToFit="1"/>
    </xf>
    <xf numFmtId="0" fontId="0" fillId="0" borderId="20" xfId="0" applyBorder="1" applyAlignment="1">
      <alignment horizontal="center" vertical="center"/>
    </xf>
    <xf numFmtId="0" fontId="0" fillId="0" borderId="2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P$7" noThreeD="1"/>
</file>

<file path=xl/ctrlProps/ctrlProp10.xml><?xml version="1.0" encoding="utf-8"?>
<formControlPr xmlns="http://schemas.microsoft.com/office/spreadsheetml/2009/9/main" objectType="CheckBox" fmlaLink="$Z$7" lockText="1" noThreeD="1"/>
</file>

<file path=xl/ctrlProps/ctrlProp100.xml><?xml version="1.0" encoding="utf-8"?>
<formControlPr xmlns="http://schemas.microsoft.com/office/spreadsheetml/2009/9/main" objectType="CheckBox" fmlaLink="$Z$53" lockText="1" noThreeD="1"/>
</file>

<file path=xl/ctrlProps/ctrlProp101.xml><?xml version="1.0" encoding="utf-8"?>
<formControlPr xmlns="http://schemas.microsoft.com/office/spreadsheetml/2009/9/main" objectType="CheckBox" fmlaLink="$AB$53" lockText="1" noThreeD="1"/>
</file>

<file path=xl/ctrlProps/ctrlProp102.xml><?xml version="1.0" encoding="utf-8"?>
<formControlPr xmlns="http://schemas.microsoft.com/office/spreadsheetml/2009/9/main" objectType="CheckBox" fmlaLink="$Z$54"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fmlaLink="$Z$55" lockText="1" noThreeD="1"/>
</file>

<file path=xl/ctrlProps/ctrlProp105.xml><?xml version="1.0" encoding="utf-8"?>
<formControlPr xmlns="http://schemas.microsoft.com/office/spreadsheetml/2009/9/main" objectType="CheckBox" fmlaLink="$AB$55" lockText="1" noThreeD="1"/>
</file>

<file path=xl/ctrlProps/ctrlProp106.xml><?xml version="1.0" encoding="utf-8"?>
<formControlPr xmlns="http://schemas.microsoft.com/office/spreadsheetml/2009/9/main" objectType="CheckBox" fmlaLink="$Z$56"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fmlaLink="$Z$57" lockText="1" noThreeD="1"/>
</file>

<file path=xl/ctrlProps/ctrlProp109.xml><?xml version="1.0" encoding="utf-8"?>
<formControlPr xmlns="http://schemas.microsoft.com/office/spreadsheetml/2009/9/main" objectType="CheckBox" fmlaLink="$AB$57" lockText="1" noThreeD="1"/>
</file>

<file path=xl/ctrlProps/ctrlProp11.xml><?xml version="1.0" encoding="utf-8"?>
<formControlPr xmlns="http://schemas.microsoft.com/office/spreadsheetml/2009/9/main" objectType="CheckBox" fmlaLink="$AB$7" lockText="1" noThreeD="1"/>
</file>

<file path=xl/ctrlProps/ctrlProp110.xml><?xml version="1.0" encoding="utf-8"?>
<formControlPr xmlns="http://schemas.microsoft.com/office/spreadsheetml/2009/9/main" objectType="CheckBox" fmlaLink="$Z$58"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fmlaLink="$Z$59" lockText="1" noThreeD="1"/>
</file>

<file path=xl/ctrlProps/ctrlProp113.xml><?xml version="1.0" encoding="utf-8"?>
<formControlPr xmlns="http://schemas.microsoft.com/office/spreadsheetml/2009/9/main" objectType="CheckBox" fmlaLink="$AB$59" lockText="1" noThreeD="1"/>
</file>

<file path=xl/ctrlProps/ctrlProp114.xml><?xml version="1.0" encoding="utf-8"?>
<formControlPr xmlns="http://schemas.microsoft.com/office/spreadsheetml/2009/9/main" objectType="CheckBox" fmlaLink="$Z$60"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fmlaLink="$Z$61" lockText="1" noThreeD="1"/>
</file>

<file path=xl/ctrlProps/ctrlProp117.xml><?xml version="1.0" encoding="utf-8"?>
<formControlPr xmlns="http://schemas.microsoft.com/office/spreadsheetml/2009/9/main" objectType="CheckBox" fmlaLink="$AB$61" lockText="1" noThreeD="1"/>
</file>

<file path=xl/ctrlProps/ctrlProp118.xml><?xml version="1.0" encoding="utf-8"?>
<formControlPr xmlns="http://schemas.microsoft.com/office/spreadsheetml/2009/9/main" objectType="CheckBox" fmlaLink="$Z$62"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Z$9" lockText="1" noThreeD="1"/>
</file>

<file path=xl/ctrlProps/ctrlProp120.xml><?xml version="1.0" encoding="utf-8"?>
<formControlPr xmlns="http://schemas.microsoft.com/office/spreadsheetml/2009/9/main" objectType="CheckBox" fmlaLink="$Z$63" lockText="1" noThreeD="1"/>
</file>

<file path=xl/ctrlProps/ctrlProp121.xml><?xml version="1.0" encoding="utf-8"?>
<formControlPr xmlns="http://schemas.microsoft.com/office/spreadsheetml/2009/9/main" objectType="CheckBox" fmlaLink="$AB$63" lockText="1" noThreeD="1"/>
</file>

<file path=xl/ctrlProps/ctrlProp122.xml><?xml version="1.0" encoding="utf-8"?>
<formControlPr xmlns="http://schemas.microsoft.com/office/spreadsheetml/2009/9/main" objectType="CheckBox" fmlaLink="$Z$64"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fmlaLink="$Z$65" lockText="1" noThreeD="1"/>
</file>

<file path=xl/ctrlProps/ctrlProp125.xml><?xml version="1.0" encoding="utf-8"?>
<formControlPr xmlns="http://schemas.microsoft.com/office/spreadsheetml/2009/9/main" objectType="CheckBox" fmlaLink="$AB$65" lockText="1" noThreeD="1"/>
</file>

<file path=xl/ctrlProps/ctrlProp126.xml><?xml version="1.0" encoding="utf-8"?>
<formControlPr xmlns="http://schemas.microsoft.com/office/spreadsheetml/2009/9/main" objectType="CheckBox" fmlaLink="$Z$66"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fmlaLink="$Z$67" lockText="1" noThreeD="1"/>
</file>

<file path=xl/ctrlProps/ctrlProp129.xml><?xml version="1.0" encoding="utf-8"?>
<formControlPr xmlns="http://schemas.microsoft.com/office/spreadsheetml/2009/9/main" objectType="CheckBox" fmlaLink="$AB$67" lockText="1" noThreeD="1"/>
</file>

<file path=xl/ctrlProps/ctrlProp13.xml><?xml version="1.0" encoding="utf-8"?>
<formControlPr xmlns="http://schemas.microsoft.com/office/spreadsheetml/2009/9/main" objectType="CheckBox" fmlaLink="$AB$9" lockText="1" noThreeD="1"/>
</file>

<file path=xl/ctrlProps/ctrlProp130.xml><?xml version="1.0" encoding="utf-8"?>
<formControlPr xmlns="http://schemas.microsoft.com/office/spreadsheetml/2009/9/main" objectType="CheckBox" fmlaLink="$Z$68"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fmlaLink="$Z$69" lockText="1" noThreeD="1"/>
</file>

<file path=xl/ctrlProps/ctrlProp133.xml><?xml version="1.0" encoding="utf-8"?>
<formControlPr xmlns="http://schemas.microsoft.com/office/spreadsheetml/2009/9/main" objectType="CheckBox" fmlaLink="$AB$69" lockText="1" noThreeD="1"/>
</file>

<file path=xl/ctrlProps/ctrlProp134.xml><?xml version="1.0" encoding="utf-8"?>
<formControlPr xmlns="http://schemas.microsoft.com/office/spreadsheetml/2009/9/main" objectType="CheckBox" fmlaLink="$Z$70"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fmlaLink="$Z$71" lockText="1" noThreeD="1"/>
</file>

<file path=xl/ctrlProps/ctrlProp137.xml><?xml version="1.0" encoding="utf-8"?>
<formControlPr xmlns="http://schemas.microsoft.com/office/spreadsheetml/2009/9/main" objectType="CheckBox" fmlaLink="$AB$71" lockText="1" noThreeD="1"/>
</file>

<file path=xl/ctrlProps/ctrlProp138.xml><?xml version="1.0" encoding="utf-8"?>
<formControlPr xmlns="http://schemas.microsoft.com/office/spreadsheetml/2009/9/main" objectType="CheckBox" fmlaLink="$Z$72"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Z$10" lockText="1" noThreeD="1"/>
</file>

<file path=xl/ctrlProps/ctrlProp140.xml><?xml version="1.0" encoding="utf-8"?>
<formControlPr xmlns="http://schemas.microsoft.com/office/spreadsheetml/2009/9/main" objectType="CheckBox" fmlaLink="$Z$73" lockText="1" noThreeD="1"/>
</file>

<file path=xl/ctrlProps/ctrlProp141.xml><?xml version="1.0" encoding="utf-8"?>
<formControlPr xmlns="http://schemas.microsoft.com/office/spreadsheetml/2009/9/main" objectType="CheckBox" fmlaLink="$AB$73" lockText="1" noThreeD="1"/>
</file>

<file path=xl/ctrlProps/ctrlProp142.xml><?xml version="1.0" encoding="utf-8"?>
<formControlPr xmlns="http://schemas.microsoft.com/office/spreadsheetml/2009/9/main" objectType="CheckBox" fmlaLink="$Z$74"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fmlaLink="$Z$75" lockText="1" noThreeD="1"/>
</file>

<file path=xl/ctrlProps/ctrlProp145.xml><?xml version="1.0" encoding="utf-8"?>
<formControlPr xmlns="http://schemas.microsoft.com/office/spreadsheetml/2009/9/main" objectType="CheckBox" fmlaLink="$AB$75" lockText="1" noThreeD="1"/>
</file>

<file path=xl/ctrlProps/ctrlProp146.xml><?xml version="1.0" encoding="utf-8"?>
<formControlPr xmlns="http://schemas.microsoft.com/office/spreadsheetml/2009/9/main" objectType="CheckBox" fmlaLink="$Z$76"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fmlaLink="$Z$77" lockText="1" noThreeD="1"/>
</file>

<file path=xl/ctrlProps/ctrlProp149.xml><?xml version="1.0" encoding="utf-8"?>
<formControlPr xmlns="http://schemas.microsoft.com/office/spreadsheetml/2009/9/main" objectType="CheckBox" fmlaLink="$AB$77"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Z$78"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fmlaLink="$Z$79" lockText="1" noThreeD="1"/>
</file>

<file path=xl/ctrlProps/ctrlProp153.xml><?xml version="1.0" encoding="utf-8"?>
<formControlPr xmlns="http://schemas.microsoft.com/office/spreadsheetml/2009/9/main" objectType="CheckBox" fmlaLink="$AB$79" lockText="1" noThreeD="1"/>
</file>

<file path=xl/ctrlProps/ctrlProp154.xml><?xml version="1.0" encoding="utf-8"?>
<formControlPr xmlns="http://schemas.microsoft.com/office/spreadsheetml/2009/9/main" objectType="CheckBox" fmlaLink="$Z$80"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fmlaLink="$Z$81" lockText="1" noThreeD="1"/>
</file>

<file path=xl/ctrlProps/ctrlProp157.xml><?xml version="1.0" encoding="utf-8"?>
<formControlPr xmlns="http://schemas.microsoft.com/office/spreadsheetml/2009/9/main" objectType="CheckBox" fmlaLink="$AB$81" lockText="1" noThreeD="1"/>
</file>

<file path=xl/ctrlProps/ctrlProp158.xml><?xml version="1.0" encoding="utf-8"?>
<formControlPr xmlns="http://schemas.microsoft.com/office/spreadsheetml/2009/9/main" objectType="CheckBox" fmlaLink="$Z$82"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Z$11" lockText="1" noThreeD="1"/>
</file>

<file path=xl/ctrlProps/ctrlProp160.xml><?xml version="1.0" encoding="utf-8"?>
<formControlPr xmlns="http://schemas.microsoft.com/office/spreadsheetml/2009/9/main" objectType="CheckBox" fmlaLink="$Z$83" lockText="1" noThreeD="1"/>
</file>

<file path=xl/ctrlProps/ctrlProp161.xml><?xml version="1.0" encoding="utf-8"?>
<formControlPr xmlns="http://schemas.microsoft.com/office/spreadsheetml/2009/9/main" objectType="CheckBox" fmlaLink="$AB$83" lockText="1" noThreeD="1"/>
</file>

<file path=xl/ctrlProps/ctrlProp162.xml><?xml version="1.0" encoding="utf-8"?>
<formControlPr xmlns="http://schemas.microsoft.com/office/spreadsheetml/2009/9/main" objectType="CheckBox" fmlaLink="$Z$84"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fmlaLink="$Z$85" lockText="1" noThreeD="1"/>
</file>

<file path=xl/ctrlProps/ctrlProp165.xml><?xml version="1.0" encoding="utf-8"?>
<formControlPr xmlns="http://schemas.microsoft.com/office/spreadsheetml/2009/9/main" objectType="CheckBox" fmlaLink="$AB$85" lockText="1" noThreeD="1"/>
</file>

<file path=xl/ctrlProps/ctrlProp166.xml><?xml version="1.0" encoding="utf-8"?>
<formControlPr xmlns="http://schemas.microsoft.com/office/spreadsheetml/2009/9/main" objectType="CheckBox" fmlaLink="$Z$86"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fmlaLink="$Z$87" lockText="1" noThreeD="1"/>
</file>

<file path=xl/ctrlProps/ctrlProp169.xml><?xml version="1.0" encoding="utf-8"?>
<formControlPr xmlns="http://schemas.microsoft.com/office/spreadsheetml/2009/9/main" objectType="CheckBox" fmlaLink="$AB$87" lockText="1" noThreeD="1"/>
</file>

<file path=xl/ctrlProps/ctrlProp17.xml><?xml version="1.0" encoding="utf-8"?>
<formControlPr xmlns="http://schemas.microsoft.com/office/spreadsheetml/2009/9/main" objectType="CheckBox" fmlaLink="$AB$11" lockText="1" noThreeD="1"/>
</file>

<file path=xl/ctrlProps/ctrlProp170.xml><?xml version="1.0" encoding="utf-8"?>
<formControlPr xmlns="http://schemas.microsoft.com/office/spreadsheetml/2009/9/main" objectType="CheckBox" fmlaLink="$Z$88"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fmlaLink="$Z$89" lockText="1" noThreeD="1"/>
</file>

<file path=xl/ctrlProps/ctrlProp173.xml><?xml version="1.0" encoding="utf-8"?>
<formControlPr xmlns="http://schemas.microsoft.com/office/spreadsheetml/2009/9/main" objectType="CheckBox" fmlaLink="$AB$89" lockText="1" noThreeD="1"/>
</file>

<file path=xl/ctrlProps/ctrlProp174.xml><?xml version="1.0" encoding="utf-8"?>
<formControlPr xmlns="http://schemas.microsoft.com/office/spreadsheetml/2009/9/main" objectType="CheckBox" fmlaLink="$Z$90"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fmlaLink="$Z$91" lockText="1" noThreeD="1"/>
</file>

<file path=xl/ctrlProps/ctrlProp177.xml><?xml version="1.0" encoding="utf-8"?>
<formControlPr xmlns="http://schemas.microsoft.com/office/spreadsheetml/2009/9/main" objectType="CheckBox" fmlaLink="$AB$91" lockText="1" noThreeD="1"/>
</file>

<file path=xl/ctrlProps/ctrlProp178.xml><?xml version="1.0" encoding="utf-8"?>
<formControlPr xmlns="http://schemas.microsoft.com/office/spreadsheetml/2009/9/main" objectType="CheckBox" fmlaLink="$Z$92"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Z$12" lockText="1" noThreeD="1"/>
</file>

<file path=xl/ctrlProps/ctrlProp180.xml><?xml version="1.0" encoding="utf-8"?>
<formControlPr xmlns="http://schemas.microsoft.com/office/spreadsheetml/2009/9/main" objectType="CheckBox" fmlaLink="$Z$93" lockText="1" noThreeD="1"/>
</file>

<file path=xl/ctrlProps/ctrlProp181.xml><?xml version="1.0" encoding="utf-8"?>
<formControlPr xmlns="http://schemas.microsoft.com/office/spreadsheetml/2009/9/main" objectType="CheckBox" fmlaLink="$AB$93" lockText="1" noThreeD="1"/>
</file>

<file path=xl/ctrlProps/ctrlProp182.xml><?xml version="1.0" encoding="utf-8"?>
<formControlPr xmlns="http://schemas.microsoft.com/office/spreadsheetml/2009/9/main" objectType="CheckBox" fmlaLink="$Z$94"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fmlaLink="$Z$95" lockText="1" noThreeD="1"/>
</file>

<file path=xl/ctrlProps/ctrlProp185.xml><?xml version="1.0" encoding="utf-8"?>
<formControlPr xmlns="http://schemas.microsoft.com/office/spreadsheetml/2009/9/main" objectType="CheckBox" fmlaLink="$AB$95" lockText="1" noThreeD="1"/>
</file>

<file path=xl/ctrlProps/ctrlProp186.xml><?xml version="1.0" encoding="utf-8"?>
<formControlPr xmlns="http://schemas.microsoft.com/office/spreadsheetml/2009/9/main" objectType="CheckBox" fmlaLink="$Z$96"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fmlaLink="$Z$97" lockText="1" noThreeD="1"/>
</file>

<file path=xl/ctrlProps/ctrlProp189.xml><?xml version="1.0" encoding="utf-8"?>
<formControlPr xmlns="http://schemas.microsoft.com/office/spreadsheetml/2009/9/main" objectType="CheckBox" fmlaLink="$AB$97"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Z$98"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fmlaLink="$Z$99" lockText="1" noThreeD="1"/>
</file>

<file path=xl/ctrlProps/ctrlProp193.xml><?xml version="1.0" encoding="utf-8"?>
<formControlPr xmlns="http://schemas.microsoft.com/office/spreadsheetml/2009/9/main" objectType="CheckBox" fmlaLink="$AB$99" lockText="1" noThreeD="1"/>
</file>

<file path=xl/ctrlProps/ctrlProp194.xml><?xml version="1.0" encoding="utf-8"?>
<formControlPr xmlns="http://schemas.microsoft.com/office/spreadsheetml/2009/9/main" objectType="CheckBox" fmlaLink="$Z$100"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fmlaLink="$Z$101" lockText="1" noThreeD="1"/>
</file>

<file path=xl/ctrlProps/ctrlProp197.xml><?xml version="1.0" encoding="utf-8"?>
<formControlPr xmlns="http://schemas.microsoft.com/office/spreadsheetml/2009/9/main" objectType="CheckBox" fmlaLink="$AB$101" lockText="1" noThreeD="1"/>
</file>

<file path=xl/ctrlProps/ctrlProp198.xml><?xml version="1.0" encoding="utf-8"?>
<formControlPr xmlns="http://schemas.microsoft.com/office/spreadsheetml/2009/9/main" objectType="CheckBox" fmlaLink="$Z$102"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fmlaLink="$Z$13" lockText="1" noThreeD="1"/>
</file>

<file path=xl/ctrlProps/ctrlProp200.xml><?xml version="1.0" encoding="utf-8"?>
<formControlPr xmlns="http://schemas.microsoft.com/office/spreadsheetml/2009/9/main" objectType="CheckBox" fmlaLink="$Z$103" lockText="1" noThreeD="1"/>
</file>

<file path=xl/ctrlProps/ctrlProp201.xml><?xml version="1.0" encoding="utf-8"?>
<formControlPr xmlns="http://schemas.microsoft.com/office/spreadsheetml/2009/9/main" objectType="CheckBox" fmlaLink="$AB$103" lockText="1" noThreeD="1"/>
</file>

<file path=xl/ctrlProps/ctrlProp202.xml><?xml version="1.0" encoding="utf-8"?>
<formControlPr xmlns="http://schemas.microsoft.com/office/spreadsheetml/2009/9/main" objectType="CheckBox" fmlaLink="$Z$104"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fmlaLink="$Z$105" lockText="1" noThreeD="1"/>
</file>

<file path=xl/ctrlProps/ctrlProp205.xml><?xml version="1.0" encoding="utf-8"?>
<formControlPr xmlns="http://schemas.microsoft.com/office/spreadsheetml/2009/9/main" objectType="CheckBox" fmlaLink="$AB$105" lockText="1" noThreeD="1"/>
</file>

<file path=xl/ctrlProps/ctrlProp206.xml><?xml version="1.0" encoding="utf-8"?>
<formControlPr xmlns="http://schemas.microsoft.com/office/spreadsheetml/2009/9/main" objectType="CheckBox" fmlaLink="$Z$8" lockText="1" noThreeD="1"/>
</file>

<file path=xl/ctrlProps/ctrlProp207.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AB$13" lockText="1" noThreeD="1"/>
</file>

<file path=xl/ctrlProps/ctrlProp22.xml><?xml version="1.0" encoding="utf-8"?>
<formControlPr xmlns="http://schemas.microsoft.com/office/spreadsheetml/2009/9/main" objectType="CheckBox" fmlaLink="$Z$14"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Z$15" lockText="1" noThreeD="1"/>
</file>

<file path=xl/ctrlProps/ctrlProp25.xml><?xml version="1.0" encoding="utf-8"?>
<formControlPr xmlns="http://schemas.microsoft.com/office/spreadsheetml/2009/9/main" objectType="CheckBox" fmlaLink="$AB$15" lockText="1" noThreeD="1"/>
</file>

<file path=xl/ctrlProps/ctrlProp26.xml><?xml version="1.0" encoding="utf-8"?>
<formControlPr xmlns="http://schemas.microsoft.com/office/spreadsheetml/2009/9/main" objectType="CheckBox" fmlaLink="$Z$16"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Z$17" lockText="1" noThreeD="1"/>
</file>

<file path=xl/ctrlProps/ctrlProp29.xml><?xml version="1.0" encoding="utf-8"?>
<formControlPr xmlns="http://schemas.microsoft.com/office/spreadsheetml/2009/9/main" objectType="CheckBox" fmlaLink="$AB$17" lockText="1" noThreeD="1"/>
</file>

<file path=xl/ctrlProps/ctrlProp3.xml><?xml version="1.0" encoding="utf-8"?>
<formControlPr xmlns="http://schemas.microsoft.com/office/spreadsheetml/2009/9/main" objectType="CheckBox" fmlaLink="$AP$13" lockText="1" noThreeD="1"/>
</file>

<file path=xl/ctrlProps/ctrlProp30.xml><?xml version="1.0" encoding="utf-8"?>
<formControlPr xmlns="http://schemas.microsoft.com/office/spreadsheetml/2009/9/main" objectType="CheckBox" fmlaLink="$Z$18"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Z$19" lockText="1" noThreeD="1"/>
</file>

<file path=xl/ctrlProps/ctrlProp33.xml><?xml version="1.0" encoding="utf-8"?>
<formControlPr xmlns="http://schemas.microsoft.com/office/spreadsheetml/2009/9/main" objectType="CheckBox" fmlaLink="$AB$19" lockText="1" noThreeD="1"/>
</file>

<file path=xl/ctrlProps/ctrlProp34.xml><?xml version="1.0" encoding="utf-8"?>
<formControlPr xmlns="http://schemas.microsoft.com/office/spreadsheetml/2009/9/main" objectType="CheckBox" fmlaLink="$Z$20"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Z$21" lockText="1" noThreeD="1"/>
</file>

<file path=xl/ctrlProps/ctrlProp37.xml><?xml version="1.0" encoding="utf-8"?>
<formControlPr xmlns="http://schemas.microsoft.com/office/spreadsheetml/2009/9/main" objectType="CheckBox" fmlaLink="$AB$21" lockText="1" noThreeD="1"/>
</file>

<file path=xl/ctrlProps/ctrlProp38.xml><?xml version="1.0" encoding="utf-8"?>
<formControlPr xmlns="http://schemas.microsoft.com/office/spreadsheetml/2009/9/main" objectType="CheckBox" fmlaLink="$Z$22"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Q$13" lockText="1" noThreeD="1"/>
</file>

<file path=xl/ctrlProps/ctrlProp40.xml><?xml version="1.0" encoding="utf-8"?>
<formControlPr xmlns="http://schemas.microsoft.com/office/spreadsheetml/2009/9/main" objectType="CheckBox" fmlaLink="$Z$23" lockText="1" noThreeD="1"/>
</file>

<file path=xl/ctrlProps/ctrlProp41.xml><?xml version="1.0" encoding="utf-8"?>
<formControlPr xmlns="http://schemas.microsoft.com/office/spreadsheetml/2009/9/main" objectType="CheckBox" fmlaLink="$AB$23" lockText="1" noThreeD="1"/>
</file>

<file path=xl/ctrlProps/ctrlProp42.xml><?xml version="1.0" encoding="utf-8"?>
<formControlPr xmlns="http://schemas.microsoft.com/office/spreadsheetml/2009/9/main" objectType="CheckBox" fmlaLink="$Z$24"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Z$25" lockText="1" noThreeD="1"/>
</file>

<file path=xl/ctrlProps/ctrlProp45.xml><?xml version="1.0" encoding="utf-8"?>
<formControlPr xmlns="http://schemas.microsoft.com/office/spreadsheetml/2009/9/main" objectType="CheckBox" fmlaLink="$AB$25" lockText="1" noThreeD="1"/>
</file>

<file path=xl/ctrlProps/ctrlProp46.xml><?xml version="1.0" encoding="utf-8"?>
<formControlPr xmlns="http://schemas.microsoft.com/office/spreadsheetml/2009/9/main" objectType="CheckBox" fmlaLink="$Z$26"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Z$27" lockText="1" noThreeD="1"/>
</file>

<file path=xl/ctrlProps/ctrlProp49.xml><?xml version="1.0" encoding="utf-8"?>
<formControlPr xmlns="http://schemas.microsoft.com/office/spreadsheetml/2009/9/main" objectType="CheckBox" fmlaLink="$AB$27" lockText="1" noThreeD="1"/>
</file>

<file path=xl/ctrlProps/ctrlProp5.xml><?xml version="1.0" encoding="utf-8"?>
<formControlPr xmlns="http://schemas.microsoft.com/office/spreadsheetml/2009/9/main" objectType="CheckBox" fmlaLink="$AP$19" lockText="1" noThreeD="1"/>
</file>

<file path=xl/ctrlProps/ctrlProp50.xml><?xml version="1.0" encoding="utf-8"?>
<formControlPr xmlns="http://schemas.microsoft.com/office/spreadsheetml/2009/9/main" objectType="CheckBox" fmlaLink="$Z$28"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Z$29" lockText="1" noThreeD="1"/>
</file>

<file path=xl/ctrlProps/ctrlProp53.xml><?xml version="1.0" encoding="utf-8"?>
<formControlPr xmlns="http://schemas.microsoft.com/office/spreadsheetml/2009/9/main" objectType="CheckBox" fmlaLink="$AB$29" lockText="1" noThreeD="1"/>
</file>

<file path=xl/ctrlProps/ctrlProp54.xml><?xml version="1.0" encoding="utf-8"?>
<formControlPr xmlns="http://schemas.microsoft.com/office/spreadsheetml/2009/9/main" objectType="CheckBox" fmlaLink="$Z$30"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Z$31" lockText="1" noThreeD="1"/>
</file>

<file path=xl/ctrlProps/ctrlProp57.xml><?xml version="1.0" encoding="utf-8"?>
<formControlPr xmlns="http://schemas.microsoft.com/office/spreadsheetml/2009/9/main" objectType="CheckBox" fmlaLink="$AB$31" lockText="1" noThreeD="1"/>
</file>

<file path=xl/ctrlProps/ctrlProp58.xml><?xml version="1.0" encoding="utf-8"?>
<formControlPr xmlns="http://schemas.microsoft.com/office/spreadsheetml/2009/9/main" objectType="CheckBox" fmlaLink="$Z$32"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R$19" lockText="1" noThreeD="1"/>
</file>

<file path=xl/ctrlProps/ctrlProp60.xml><?xml version="1.0" encoding="utf-8"?>
<formControlPr xmlns="http://schemas.microsoft.com/office/spreadsheetml/2009/9/main" objectType="CheckBox" fmlaLink="$Z$33" lockText="1" noThreeD="1"/>
</file>

<file path=xl/ctrlProps/ctrlProp61.xml><?xml version="1.0" encoding="utf-8"?>
<formControlPr xmlns="http://schemas.microsoft.com/office/spreadsheetml/2009/9/main" objectType="CheckBox" fmlaLink="$AB$33" lockText="1" noThreeD="1"/>
</file>

<file path=xl/ctrlProps/ctrlProp62.xml><?xml version="1.0" encoding="utf-8"?>
<formControlPr xmlns="http://schemas.microsoft.com/office/spreadsheetml/2009/9/main" objectType="CheckBox" fmlaLink="$Z$34"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Z$35" lockText="1" noThreeD="1"/>
</file>

<file path=xl/ctrlProps/ctrlProp65.xml><?xml version="1.0" encoding="utf-8"?>
<formControlPr xmlns="http://schemas.microsoft.com/office/spreadsheetml/2009/9/main" objectType="CheckBox" fmlaLink="$AB$35" lockText="1" noThreeD="1"/>
</file>

<file path=xl/ctrlProps/ctrlProp66.xml><?xml version="1.0" encoding="utf-8"?>
<formControlPr xmlns="http://schemas.microsoft.com/office/spreadsheetml/2009/9/main" objectType="CheckBox" fmlaLink="$Z$36"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fmlaLink="$Z$37" lockText="1" noThreeD="1"/>
</file>

<file path=xl/ctrlProps/ctrlProp69.xml><?xml version="1.0" encoding="utf-8"?>
<formControlPr xmlns="http://schemas.microsoft.com/office/spreadsheetml/2009/9/main" objectType="CheckBox" fmlaLink="$AB$37"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Z$38"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Z$39" lockText="1" noThreeD="1"/>
</file>

<file path=xl/ctrlProps/ctrlProp73.xml><?xml version="1.0" encoding="utf-8"?>
<formControlPr xmlns="http://schemas.microsoft.com/office/spreadsheetml/2009/9/main" objectType="CheckBox" fmlaLink="$AB$39" lockText="1" noThreeD="1"/>
</file>

<file path=xl/ctrlProps/ctrlProp74.xml><?xml version="1.0" encoding="utf-8"?>
<formControlPr xmlns="http://schemas.microsoft.com/office/spreadsheetml/2009/9/main" objectType="CheckBox" fmlaLink="$Z$40"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fmlaLink="$Z$41" lockText="1" noThreeD="1"/>
</file>

<file path=xl/ctrlProps/ctrlProp77.xml><?xml version="1.0" encoding="utf-8"?>
<formControlPr xmlns="http://schemas.microsoft.com/office/spreadsheetml/2009/9/main" objectType="CheckBox" fmlaLink="$AB$41" lockText="1" noThreeD="1"/>
</file>

<file path=xl/ctrlProps/ctrlProp78.xml><?xml version="1.0" encoding="utf-8"?>
<formControlPr xmlns="http://schemas.microsoft.com/office/spreadsheetml/2009/9/main" objectType="CheckBox" fmlaLink="$Z$42"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Z$6" lockText="1" noThreeD="1"/>
</file>

<file path=xl/ctrlProps/ctrlProp80.xml><?xml version="1.0" encoding="utf-8"?>
<formControlPr xmlns="http://schemas.microsoft.com/office/spreadsheetml/2009/9/main" objectType="CheckBox" fmlaLink="$Z$43" lockText="1" noThreeD="1"/>
</file>

<file path=xl/ctrlProps/ctrlProp81.xml><?xml version="1.0" encoding="utf-8"?>
<formControlPr xmlns="http://schemas.microsoft.com/office/spreadsheetml/2009/9/main" objectType="CheckBox" fmlaLink="$AB$43" lockText="1" noThreeD="1"/>
</file>

<file path=xl/ctrlProps/ctrlProp82.xml><?xml version="1.0" encoding="utf-8"?>
<formControlPr xmlns="http://schemas.microsoft.com/office/spreadsheetml/2009/9/main" objectType="CheckBox" fmlaLink="$Z$44"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fmlaLink="$Z$45" lockText="1" noThreeD="1"/>
</file>

<file path=xl/ctrlProps/ctrlProp85.xml><?xml version="1.0" encoding="utf-8"?>
<formControlPr xmlns="http://schemas.microsoft.com/office/spreadsheetml/2009/9/main" objectType="CheckBox" fmlaLink="$AB$45" lockText="1" noThreeD="1"/>
</file>

<file path=xl/ctrlProps/ctrlProp86.xml><?xml version="1.0" encoding="utf-8"?>
<formControlPr xmlns="http://schemas.microsoft.com/office/spreadsheetml/2009/9/main" objectType="CheckBox" fmlaLink="$Z$46"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fmlaLink="$Z$47" lockText="1" noThreeD="1"/>
</file>

<file path=xl/ctrlProps/ctrlProp89.xml><?xml version="1.0" encoding="utf-8"?>
<formControlPr xmlns="http://schemas.microsoft.com/office/spreadsheetml/2009/9/main" objectType="CheckBox" fmlaLink="$AB$47" lockText="1" noThreeD="1"/>
</file>

<file path=xl/ctrlProps/ctrlProp9.xml><?xml version="1.0" encoding="utf-8"?>
<formControlPr xmlns="http://schemas.microsoft.com/office/spreadsheetml/2009/9/main" objectType="CheckBox" fmlaLink="$AA$6" lockText="1" noThreeD="1"/>
</file>

<file path=xl/ctrlProps/ctrlProp90.xml><?xml version="1.0" encoding="utf-8"?>
<formControlPr xmlns="http://schemas.microsoft.com/office/spreadsheetml/2009/9/main" objectType="CheckBox" fmlaLink="$Z$48"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fmlaLink="$Z$49" lockText="1" noThreeD="1"/>
</file>

<file path=xl/ctrlProps/ctrlProp93.xml><?xml version="1.0" encoding="utf-8"?>
<formControlPr xmlns="http://schemas.microsoft.com/office/spreadsheetml/2009/9/main" objectType="CheckBox" fmlaLink="$AB$49" lockText="1" noThreeD="1"/>
</file>

<file path=xl/ctrlProps/ctrlProp94.xml><?xml version="1.0" encoding="utf-8"?>
<formControlPr xmlns="http://schemas.microsoft.com/office/spreadsheetml/2009/9/main" objectType="CheckBox" fmlaLink="$Z$50"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Z$51" lockText="1" noThreeD="1"/>
</file>

<file path=xl/ctrlProps/ctrlProp97.xml><?xml version="1.0" encoding="utf-8"?>
<formControlPr xmlns="http://schemas.microsoft.com/office/spreadsheetml/2009/9/main" objectType="CheckBox" fmlaLink="$AB$51" lockText="1" noThreeD="1"/>
</file>

<file path=xl/ctrlProps/ctrlProp98.xml><?xml version="1.0" encoding="utf-8"?>
<formControlPr xmlns="http://schemas.microsoft.com/office/spreadsheetml/2009/9/main" objectType="CheckBox" fmlaLink="$Z$52"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5</xdr:row>
          <xdr:rowOff>180975</xdr:rowOff>
        </xdr:from>
        <xdr:to>
          <xdr:col>2</xdr:col>
          <xdr:colOff>152400</xdr:colOff>
          <xdr:row>7</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xdr:row>
          <xdr:rowOff>342900</xdr:rowOff>
        </xdr:from>
        <xdr:to>
          <xdr:col>2</xdr:col>
          <xdr:colOff>142875</xdr:colOff>
          <xdr:row>8</xdr:row>
          <xdr:rowOff>19050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11</xdr:row>
          <xdr:rowOff>85725</xdr:rowOff>
        </xdr:from>
        <xdr:to>
          <xdr:col>32</xdr:col>
          <xdr:colOff>0</xdr:colOff>
          <xdr:row>12</xdr:row>
          <xdr:rowOff>219075</xdr:rowOff>
        </xdr:to>
        <xdr:grpSp>
          <xdr:nvGrpSpPr>
            <xdr:cNvPr id="2" name="グループ化 1"/>
            <xdr:cNvGrpSpPr/>
          </xdr:nvGrpSpPr>
          <xdr:grpSpPr>
            <a:xfrm>
              <a:off x="4486275" y="3467100"/>
              <a:ext cx="1000125" cy="285750"/>
              <a:chOff x="4486275" y="3324225"/>
              <a:chExt cx="1000125" cy="285750"/>
            </a:xfrm>
          </xdr:grpSpPr>
          <xdr:sp macro="" textlink="">
            <xdr:nvSpPr>
              <xdr:cNvPr id="1030" name="Check Box 6" hidden="1">
                <a:extLst>
                  <a:ext uri="{63B3BB69-23CF-44E3-9099-C40C66FF867C}">
                    <a14:compatExt spid="_x0000_s1030"/>
                  </a:ext>
                </a:extLst>
              </xdr:cNvPr>
              <xdr:cNvSpPr/>
            </xdr:nvSpPr>
            <xdr:spPr>
              <a:xfrm>
                <a:off x="4486275" y="3324225"/>
                <a:ext cx="495300" cy="2857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sp macro="" textlink="">
            <xdr:nvSpPr>
              <xdr:cNvPr id="1033" name="Check Box 9" hidden="1">
                <a:extLst>
                  <a:ext uri="{63B3BB69-23CF-44E3-9099-C40C66FF867C}">
                    <a14:compatExt spid="_x0000_s1033"/>
                  </a:ext>
                </a:extLst>
              </xdr:cNvPr>
              <xdr:cNvSpPr/>
            </xdr:nvSpPr>
            <xdr:spPr>
              <a:xfrm>
                <a:off x="4991100" y="3324225"/>
                <a:ext cx="495300" cy="2857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18</xdr:row>
          <xdr:rowOff>38100</xdr:rowOff>
        </xdr:from>
        <xdr:to>
          <xdr:col>18</xdr:col>
          <xdr:colOff>47625</xdr:colOff>
          <xdr:row>18</xdr:row>
          <xdr:rowOff>323850</xdr:rowOff>
        </xdr:to>
        <xdr:grpSp>
          <xdr:nvGrpSpPr>
            <xdr:cNvPr id="3" name="グループ化 2"/>
            <xdr:cNvGrpSpPr/>
          </xdr:nvGrpSpPr>
          <xdr:grpSpPr>
            <a:xfrm>
              <a:off x="2000250" y="5400675"/>
              <a:ext cx="1133475" cy="285750"/>
              <a:chOff x="2209800" y="5962650"/>
              <a:chExt cx="1133475" cy="285750"/>
            </a:xfrm>
          </xdr:grpSpPr>
          <xdr:sp macro="" textlink="">
            <xdr:nvSpPr>
              <xdr:cNvPr id="1034" name="Check Box 10" hidden="1">
                <a:extLst>
                  <a:ext uri="{63B3BB69-23CF-44E3-9099-C40C66FF867C}">
                    <a14:compatExt spid="_x0000_s1034"/>
                  </a:ext>
                </a:extLst>
              </xdr:cNvPr>
              <xdr:cNvSpPr/>
            </xdr:nvSpPr>
            <xdr:spPr>
              <a:xfrm>
                <a:off x="2209800" y="5962650"/>
                <a:ext cx="495300" cy="2857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Ｌ</a:t>
                </a:r>
              </a:p>
            </xdr:txBody>
          </xdr:sp>
          <xdr:sp macro="" textlink="">
            <xdr:nvSpPr>
              <xdr:cNvPr id="1036" name="Check Box 12" hidden="1">
                <a:extLst>
                  <a:ext uri="{63B3BB69-23CF-44E3-9099-C40C66FF867C}">
                    <a14:compatExt spid="_x0000_s1036"/>
                  </a:ext>
                </a:extLst>
              </xdr:cNvPr>
              <xdr:cNvSpPr/>
            </xdr:nvSpPr>
            <xdr:spPr>
              <a:xfrm>
                <a:off x="2847975" y="5962650"/>
                <a:ext cx="495300" cy="2857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3L</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23</xdr:row>
          <xdr:rowOff>142875</xdr:rowOff>
        </xdr:from>
        <xdr:to>
          <xdr:col>11</xdr:col>
          <xdr:colOff>104775</xdr:colOff>
          <xdr:row>25</xdr:row>
          <xdr:rowOff>76200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fLocksWithSheet="0"/>
      </xdr:twoCellAnchor>
    </mc:Choice>
    <mc:Fallback/>
  </mc:AlternateContent>
  <xdr:twoCellAnchor>
    <xdr:from>
      <xdr:col>6</xdr:col>
      <xdr:colOff>57149</xdr:colOff>
      <xdr:row>34</xdr:row>
      <xdr:rowOff>85726</xdr:rowOff>
    </xdr:from>
    <xdr:to>
      <xdr:col>33</xdr:col>
      <xdr:colOff>85724</xdr:colOff>
      <xdr:row>44</xdr:row>
      <xdr:rowOff>95250</xdr:rowOff>
    </xdr:to>
    <xdr:sp macro="" textlink="">
      <xdr:nvSpPr>
        <xdr:cNvPr id="16" name="テキスト ボックス 1"/>
        <xdr:cNvSpPr txBox="1"/>
      </xdr:nvSpPr>
      <xdr:spPr>
        <a:xfrm>
          <a:off x="1085849" y="9048751"/>
          <a:ext cx="4657725" cy="1724024"/>
        </a:xfrm>
        <a:prstGeom prst="rect">
          <a:avLst/>
        </a:prstGeom>
        <a:solidFill>
          <a:schemeClr val="lt1"/>
        </a:solidFill>
        <a:ln w="44450" cmpd="dbl">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419100" indent="-419100" algn="ctr">
            <a:spcAft>
              <a:spcPts val="0"/>
            </a:spcAft>
          </a:pPr>
          <a:r>
            <a:rPr lang="ja-JP" sz="1100" kern="100">
              <a:effectLst/>
              <a:latin typeface="HGｺﾞｼｯｸM" panose="020B0609000000000000" pitchFamily="49" charset="-128"/>
              <a:ea typeface="HGｺﾞｼｯｸM" panose="020B0609000000000000" pitchFamily="49" charset="-128"/>
              <a:cs typeface="Times New Roman" panose="02020603050405020304" pitchFamily="18" charset="0"/>
            </a:rPr>
            <a:t>◆</a:t>
          </a:r>
          <a:r>
            <a:rPr lang="en-US" sz="1100" kern="100">
              <a:effectLst/>
              <a:latin typeface="HGｺﾞｼｯｸM" panose="020B0609000000000000" pitchFamily="49" charset="-128"/>
              <a:ea typeface="HGｺﾞｼｯｸM" panose="020B0609000000000000" pitchFamily="49" charset="-128"/>
              <a:cs typeface="Times New Roman" panose="02020603050405020304" pitchFamily="18" charset="0"/>
            </a:rPr>
            <a:t>◆◆</a:t>
          </a:r>
          <a:r>
            <a:rPr lang="ja-JP" sz="1100" kern="100">
              <a:effectLst/>
              <a:latin typeface="HGｺﾞｼｯｸM" panose="020B0609000000000000" pitchFamily="49" charset="-128"/>
              <a:ea typeface="HGｺﾞｼｯｸM" panose="020B0609000000000000" pitchFamily="49" charset="-128"/>
              <a:cs typeface="Times New Roman" panose="02020603050405020304" pitchFamily="18" charset="0"/>
            </a:rPr>
            <a:t>　　応　募　先　　◆</a:t>
          </a:r>
          <a:r>
            <a:rPr lang="en-US" sz="1100" kern="100">
              <a:effectLst/>
              <a:latin typeface="HGｺﾞｼｯｸM" panose="020B0609000000000000" pitchFamily="49" charset="-128"/>
              <a:ea typeface="HGｺﾞｼｯｸM" panose="020B0609000000000000" pitchFamily="49" charset="-128"/>
              <a:cs typeface="Times New Roman" panose="02020603050405020304" pitchFamily="18" charset="0"/>
            </a:rPr>
            <a:t>◆◆</a:t>
          </a:r>
          <a:r>
            <a:rPr lang="ja-JP" sz="1100" kern="100">
              <a:effectLst/>
              <a:latin typeface="HGｺﾞｼｯｸM" panose="020B0609000000000000" pitchFamily="49" charset="-128"/>
              <a:ea typeface="HGｺﾞｼｯｸM" panose="020B0609000000000000" pitchFamily="49" charset="-128"/>
              <a:cs typeface="Times New Roman" panose="02020603050405020304" pitchFamily="18" charset="0"/>
            </a:rPr>
            <a:t>　</a:t>
          </a:r>
        </a:p>
        <a:p>
          <a:pPr marL="419100" indent="-419100" algn="ctr">
            <a:spcAft>
              <a:spcPts val="0"/>
            </a:spcAft>
          </a:pPr>
          <a:r>
            <a:rPr lang="ja-JP" sz="1100" kern="100">
              <a:effectLst/>
              <a:latin typeface="HGｺﾞｼｯｸM" panose="020B0609000000000000" pitchFamily="49" charset="-128"/>
              <a:ea typeface="HGｺﾞｼｯｸM" panose="020B0609000000000000" pitchFamily="49" charset="-128"/>
              <a:cs typeface="Times New Roman" panose="02020603050405020304" pitchFamily="18" charset="0"/>
            </a:rPr>
            <a:t>いわて奥州きらめきマラソン実行委員会事務局</a:t>
          </a:r>
        </a:p>
        <a:p>
          <a:pPr marL="419100" indent="-419100" algn="ctr">
            <a:spcAft>
              <a:spcPts val="0"/>
            </a:spcAft>
          </a:pPr>
          <a:r>
            <a:rPr lang="ja-JP" sz="1100" kern="100">
              <a:effectLst/>
              <a:latin typeface="HGｺﾞｼｯｸM" panose="020B0609000000000000" pitchFamily="49" charset="-128"/>
              <a:ea typeface="HGｺﾞｼｯｸM" panose="020B0609000000000000" pitchFamily="49" charset="-128"/>
              <a:cs typeface="Times New Roman" panose="02020603050405020304" pitchFamily="18" charset="0"/>
            </a:rPr>
            <a:t>（奥州市協働まちづくり部生涯学習スポーツ課内）</a:t>
          </a:r>
        </a:p>
        <a:p>
          <a:pPr marL="419100" indent="-419100" algn="ctr">
            <a:spcAft>
              <a:spcPts val="0"/>
            </a:spcAft>
          </a:pPr>
          <a:r>
            <a:rPr lang="ja-JP" sz="1100" kern="100">
              <a:effectLst/>
              <a:latin typeface="HGｺﾞｼｯｸM" panose="020B0609000000000000" pitchFamily="49" charset="-128"/>
              <a:ea typeface="HGｺﾞｼｯｸM" panose="020B0609000000000000" pitchFamily="49" charset="-128"/>
              <a:cs typeface="Times New Roman" panose="02020603050405020304" pitchFamily="18" charset="0"/>
            </a:rPr>
            <a:t>〒</a:t>
          </a:r>
          <a:r>
            <a:rPr lang="en-US" sz="1100" kern="100">
              <a:effectLst/>
              <a:latin typeface="HGｺﾞｼｯｸM" panose="020B0609000000000000" pitchFamily="49" charset="-128"/>
              <a:ea typeface="HGｺﾞｼｯｸM" panose="020B0609000000000000" pitchFamily="49" charset="-128"/>
              <a:cs typeface="Times New Roman" panose="02020603050405020304" pitchFamily="18" charset="0"/>
            </a:rPr>
            <a:t>023-1192</a:t>
          </a:r>
          <a:r>
            <a:rPr lang="ja-JP" sz="1100" kern="100">
              <a:effectLst/>
              <a:latin typeface="HGｺﾞｼｯｸM" panose="020B0609000000000000" pitchFamily="49" charset="-128"/>
              <a:ea typeface="HGｺﾞｼｯｸM" panose="020B0609000000000000" pitchFamily="49" charset="-128"/>
              <a:cs typeface="Times New Roman" panose="02020603050405020304" pitchFamily="18" charset="0"/>
            </a:rPr>
            <a:t>　岩手県奥州市江刺大通り１番８号</a:t>
          </a:r>
        </a:p>
        <a:p>
          <a:pPr marL="628650" indent="-628650" algn="ctr">
            <a:spcAft>
              <a:spcPts val="0"/>
            </a:spcAft>
          </a:pPr>
          <a:r>
            <a:rPr lang="en-US" sz="1100" kern="0" spc="275">
              <a:effectLst/>
              <a:latin typeface="HGｺﾞｼｯｸM" panose="020B0609000000000000" pitchFamily="49" charset="-128"/>
              <a:ea typeface="HGｺﾞｼｯｸM" panose="020B0609000000000000" pitchFamily="49" charset="-128"/>
              <a:cs typeface="Times New Roman" panose="02020603050405020304" pitchFamily="18" charset="0"/>
            </a:rPr>
            <a:t>TEL</a:t>
          </a:r>
          <a:r>
            <a:rPr lang="ja-JP" sz="1100" kern="0">
              <a:effectLst/>
              <a:latin typeface="HGｺﾞｼｯｸM" panose="020B0609000000000000" pitchFamily="49" charset="-128"/>
              <a:ea typeface="HGｺﾞｼｯｸM" panose="020B0609000000000000" pitchFamily="49" charset="-128"/>
              <a:cs typeface="Times New Roman" panose="02020603050405020304" pitchFamily="18" charset="0"/>
            </a:rPr>
            <a:t>：</a:t>
          </a:r>
          <a:r>
            <a:rPr lang="en-US" sz="1100" kern="0">
              <a:effectLst/>
              <a:latin typeface="HGｺﾞｼｯｸM" panose="020B0609000000000000" pitchFamily="49" charset="-128"/>
              <a:ea typeface="HGｺﾞｼｯｸM" panose="020B0609000000000000" pitchFamily="49" charset="-128"/>
              <a:cs typeface="Times New Roman" panose="02020603050405020304" pitchFamily="18" charset="0"/>
            </a:rPr>
            <a:t>0197-34-2498</a:t>
          </a:r>
          <a:endParaRPr lang="ja-JP" sz="1100" kern="100">
            <a:effectLst/>
            <a:latin typeface="HGｺﾞｼｯｸM" panose="020B0609000000000000" pitchFamily="49" charset="-128"/>
            <a:ea typeface="HGｺﾞｼｯｸM" panose="020B0609000000000000" pitchFamily="49" charset="-128"/>
            <a:cs typeface="Times New Roman" panose="02020603050405020304" pitchFamily="18" charset="0"/>
          </a:endParaRPr>
        </a:p>
        <a:p>
          <a:pPr marL="419100" indent="-419100" algn="ctr">
            <a:spcAft>
              <a:spcPts val="0"/>
            </a:spcAft>
          </a:pPr>
          <a:r>
            <a:rPr lang="ja-JP" sz="1100" kern="0">
              <a:effectLst/>
              <a:latin typeface="HGｺﾞｼｯｸM" panose="020B0609000000000000" pitchFamily="49" charset="-128"/>
              <a:ea typeface="HGｺﾞｼｯｸM" panose="020B0609000000000000" pitchFamily="49" charset="-128"/>
              <a:cs typeface="Times New Roman" panose="02020603050405020304" pitchFamily="18" charset="0"/>
            </a:rPr>
            <a:t>（平日</a:t>
          </a:r>
          <a:r>
            <a:rPr lang="en-US" sz="1100" kern="0">
              <a:effectLst/>
              <a:latin typeface="HGｺﾞｼｯｸM" panose="020B0609000000000000" pitchFamily="49" charset="-128"/>
              <a:ea typeface="HGｺﾞｼｯｸM" panose="020B0609000000000000" pitchFamily="49" charset="-128"/>
              <a:cs typeface="Times New Roman" panose="02020603050405020304" pitchFamily="18" charset="0"/>
            </a:rPr>
            <a:t>8</a:t>
          </a:r>
          <a:r>
            <a:rPr lang="ja-JP" sz="1100" kern="0">
              <a:effectLst/>
              <a:latin typeface="HGｺﾞｼｯｸM" panose="020B0609000000000000" pitchFamily="49" charset="-128"/>
              <a:ea typeface="HGｺﾞｼｯｸM" panose="020B0609000000000000" pitchFamily="49" charset="-128"/>
              <a:cs typeface="Times New Roman" panose="02020603050405020304" pitchFamily="18" charset="0"/>
            </a:rPr>
            <a:t>：</a:t>
          </a:r>
          <a:r>
            <a:rPr lang="en-US" sz="1100" kern="0">
              <a:effectLst/>
              <a:latin typeface="HGｺﾞｼｯｸM" panose="020B0609000000000000" pitchFamily="49" charset="-128"/>
              <a:ea typeface="HGｺﾞｼｯｸM" panose="020B0609000000000000" pitchFamily="49" charset="-128"/>
              <a:cs typeface="Times New Roman" panose="02020603050405020304" pitchFamily="18" charset="0"/>
            </a:rPr>
            <a:t>30</a:t>
          </a:r>
          <a:r>
            <a:rPr lang="ja-JP" sz="1100" kern="0">
              <a:effectLst/>
              <a:latin typeface="HGｺﾞｼｯｸM" panose="020B0609000000000000" pitchFamily="49" charset="-128"/>
              <a:ea typeface="HGｺﾞｼｯｸM" panose="020B0609000000000000" pitchFamily="49" charset="-128"/>
              <a:cs typeface="Times New Roman" panose="02020603050405020304" pitchFamily="18" charset="0"/>
            </a:rPr>
            <a:t>～</a:t>
          </a:r>
          <a:r>
            <a:rPr lang="en-US" sz="1100" kern="0">
              <a:effectLst/>
              <a:latin typeface="HGｺﾞｼｯｸM" panose="020B0609000000000000" pitchFamily="49" charset="-128"/>
              <a:ea typeface="HGｺﾞｼｯｸM" panose="020B0609000000000000" pitchFamily="49" charset="-128"/>
              <a:cs typeface="Times New Roman" panose="02020603050405020304" pitchFamily="18" charset="0"/>
            </a:rPr>
            <a:t>17</a:t>
          </a:r>
          <a:r>
            <a:rPr lang="ja-JP" sz="1100" kern="0">
              <a:effectLst/>
              <a:latin typeface="HGｺﾞｼｯｸM" panose="020B0609000000000000" pitchFamily="49" charset="-128"/>
              <a:ea typeface="HGｺﾞｼｯｸM" panose="020B0609000000000000" pitchFamily="49" charset="-128"/>
              <a:cs typeface="Times New Roman" panose="02020603050405020304" pitchFamily="18" charset="0"/>
            </a:rPr>
            <a:t>：</a:t>
          </a:r>
          <a:r>
            <a:rPr lang="en-US" sz="1100" kern="0">
              <a:effectLst/>
              <a:latin typeface="HGｺﾞｼｯｸM" panose="020B0609000000000000" pitchFamily="49" charset="-128"/>
              <a:ea typeface="HGｺﾞｼｯｸM" panose="020B0609000000000000" pitchFamily="49" charset="-128"/>
              <a:cs typeface="Times New Roman" panose="02020603050405020304" pitchFamily="18" charset="0"/>
            </a:rPr>
            <a:t>15</a:t>
          </a:r>
          <a:r>
            <a:rPr lang="ja-JP" sz="1100" kern="0">
              <a:effectLst/>
              <a:latin typeface="HGｺﾞｼｯｸM" panose="020B0609000000000000" pitchFamily="49" charset="-128"/>
              <a:ea typeface="HGｺﾞｼｯｸM" panose="020B0609000000000000" pitchFamily="49" charset="-128"/>
              <a:cs typeface="Times New Roman" panose="02020603050405020304" pitchFamily="18" charset="0"/>
            </a:rPr>
            <a:t>（年末年始：</a:t>
          </a:r>
          <a:r>
            <a:rPr lang="en-US" sz="1100" kern="0">
              <a:effectLst/>
              <a:latin typeface="HGｺﾞｼｯｸM" panose="020B0609000000000000" pitchFamily="49" charset="-128"/>
              <a:ea typeface="HGｺﾞｼｯｸM" panose="020B0609000000000000" pitchFamily="49" charset="-128"/>
              <a:cs typeface="Times New Roman" panose="02020603050405020304" pitchFamily="18" charset="0"/>
            </a:rPr>
            <a:t>12/28</a:t>
          </a:r>
          <a:r>
            <a:rPr lang="ja-JP" sz="1100" kern="0">
              <a:effectLst/>
              <a:latin typeface="HGｺﾞｼｯｸM" panose="020B0609000000000000" pitchFamily="49" charset="-128"/>
              <a:ea typeface="HGｺﾞｼｯｸM" panose="020B0609000000000000" pitchFamily="49" charset="-128"/>
              <a:cs typeface="Times New Roman" panose="02020603050405020304" pitchFamily="18" charset="0"/>
            </a:rPr>
            <a:t>～</a:t>
          </a:r>
          <a:r>
            <a:rPr lang="en-US" sz="1100" kern="0">
              <a:effectLst/>
              <a:latin typeface="HGｺﾞｼｯｸM" panose="020B0609000000000000" pitchFamily="49" charset="-128"/>
              <a:ea typeface="HGｺﾞｼｯｸM" panose="020B0609000000000000" pitchFamily="49" charset="-128"/>
              <a:cs typeface="Times New Roman" panose="02020603050405020304" pitchFamily="18" charset="0"/>
            </a:rPr>
            <a:t>1/5</a:t>
          </a:r>
          <a:r>
            <a:rPr lang="ja-JP" sz="1100" kern="0">
              <a:effectLst/>
              <a:latin typeface="HGｺﾞｼｯｸM" panose="020B0609000000000000" pitchFamily="49" charset="-128"/>
              <a:ea typeface="HGｺﾞｼｯｸM" panose="020B0609000000000000" pitchFamily="49" charset="-128"/>
              <a:cs typeface="Times New Roman" panose="02020603050405020304" pitchFamily="18" charset="0"/>
            </a:rPr>
            <a:t>を除く））</a:t>
          </a:r>
          <a:endParaRPr lang="ja-JP" sz="1100" kern="100">
            <a:effectLst/>
            <a:latin typeface="HGｺﾞｼｯｸM" panose="020B0609000000000000" pitchFamily="49" charset="-128"/>
            <a:ea typeface="HGｺﾞｼｯｸM" panose="020B0609000000000000" pitchFamily="49" charset="-128"/>
            <a:cs typeface="Times New Roman" panose="02020603050405020304" pitchFamily="18" charset="0"/>
          </a:endParaRPr>
        </a:p>
        <a:p>
          <a:pPr marL="628650" indent="-628650" algn="ctr">
            <a:spcAft>
              <a:spcPts val="0"/>
            </a:spcAft>
          </a:pPr>
          <a:r>
            <a:rPr lang="en-US" sz="1100" kern="0" spc="275">
              <a:effectLst/>
              <a:latin typeface="HGｺﾞｼｯｸM" panose="020B0609000000000000" pitchFamily="49" charset="-128"/>
              <a:ea typeface="HGｺﾞｼｯｸM" panose="020B0609000000000000" pitchFamily="49" charset="-128"/>
              <a:cs typeface="Times New Roman" panose="02020603050405020304" pitchFamily="18" charset="0"/>
            </a:rPr>
            <a:t>FAX</a:t>
          </a:r>
          <a:r>
            <a:rPr lang="ja-JP" sz="1100" kern="0">
              <a:effectLst/>
              <a:latin typeface="HGｺﾞｼｯｸM" panose="020B0609000000000000" pitchFamily="49" charset="-128"/>
              <a:ea typeface="HGｺﾞｼｯｸM" panose="020B0609000000000000" pitchFamily="49" charset="-128"/>
              <a:cs typeface="Times New Roman" panose="02020603050405020304" pitchFamily="18" charset="0"/>
            </a:rPr>
            <a:t>：</a:t>
          </a:r>
          <a:r>
            <a:rPr lang="en-US" sz="1100" kern="0">
              <a:effectLst/>
              <a:latin typeface="HGｺﾞｼｯｸM" panose="020B0609000000000000" pitchFamily="49" charset="-128"/>
              <a:ea typeface="HGｺﾞｼｯｸM" panose="020B0609000000000000" pitchFamily="49" charset="-128"/>
              <a:cs typeface="Times New Roman" panose="02020603050405020304" pitchFamily="18" charset="0"/>
            </a:rPr>
            <a:t>0197-35-7466</a:t>
          </a:r>
          <a:endParaRPr lang="ja-JP" sz="1100" kern="100">
            <a:effectLst/>
            <a:latin typeface="HGｺﾞｼｯｸM" panose="020B0609000000000000" pitchFamily="49" charset="-128"/>
            <a:ea typeface="HGｺﾞｼｯｸM" panose="020B0609000000000000" pitchFamily="49" charset="-128"/>
            <a:cs typeface="Times New Roman" panose="02020603050405020304" pitchFamily="18" charset="0"/>
          </a:endParaRPr>
        </a:p>
        <a:p>
          <a:pPr marL="419100" indent="-419100" algn="ctr">
            <a:spcAft>
              <a:spcPts val="0"/>
            </a:spcAft>
          </a:pPr>
          <a:r>
            <a:rPr lang="en-US" sz="1100" kern="0">
              <a:effectLst/>
              <a:latin typeface="HGｺﾞｼｯｸM" panose="020B0609000000000000" pitchFamily="49" charset="-128"/>
              <a:ea typeface="HGｺﾞｼｯｸM" panose="020B0609000000000000" pitchFamily="49" charset="-128"/>
              <a:cs typeface="Times New Roman" panose="02020603050405020304" pitchFamily="18" charset="0"/>
            </a:rPr>
            <a:t>E-mail</a:t>
          </a:r>
          <a:r>
            <a:rPr lang="ja-JP" sz="1100" kern="0">
              <a:effectLst/>
              <a:latin typeface="HGｺﾞｼｯｸM" panose="020B0609000000000000" pitchFamily="49" charset="-128"/>
              <a:ea typeface="HGｺﾞｼｯｸM" panose="020B0609000000000000" pitchFamily="49" charset="-128"/>
              <a:cs typeface="Times New Roman" panose="02020603050405020304" pitchFamily="18" charset="0"/>
            </a:rPr>
            <a:t>：</a:t>
          </a:r>
          <a:r>
            <a:rPr lang="en-US" sz="1100" kern="0">
              <a:effectLst/>
              <a:latin typeface="HGｺﾞｼｯｸM" panose="020B0609000000000000" pitchFamily="49" charset="-128"/>
              <a:ea typeface="HGｺﾞｼｯｸM" panose="020B0609000000000000" pitchFamily="49" charset="-128"/>
              <a:cs typeface="Times New Roman" panose="02020603050405020304" pitchFamily="18" charset="0"/>
            </a:rPr>
            <a:t>oshukirameki@city.oshu.iwate.jp</a:t>
          </a:r>
          <a:endParaRPr lang="ja-JP" sz="1100" kern="100">
            <a:effectLst/>
            <a:latin typeface="HGｺﾞｼｯｸM" panose="020B0609000000000000" pitchFamily="49" charset="-128"/>
            <a:ea typeface="HGｺﾞｼｯｸM" panose="020B0609000000000000" pitchFamily="49" charset="-128"/>
            <a:cs typeface="Times New Roman" panose="02020603050405020304" pitchFamily="18" charset="0"/>
          </a:endParaRPr>
        </a:p>
        <a:p>
          <a:pPr algn="ctr">
            <a:spcAft>
              <a:spcPts val="0"/>
            </a:spcAft>
          </a:pPr>
          <a:r>
            <a:rPr lang="en-US" sz="1100" kern="100">
              <a:effectLst/>
              <a:latin typeface="HGｺﾞｼｯｸM" panose="020B0609000000000000" pitchFamily="49" charset="-128"/>
              <a:ea typeface="HGｺﾞｼｯｸM" panose="020B0609000000000000" pitchFamily="49" charset="-128"/>
              <a:cs typeface="Times New Roman" panose="02020603050405020304" pitchFamily="18" charset="0"/>
            </a:rPr>
            <a:t> </a:t>
          </a:r>
          <a:endParaRPr lang="ja-JP" sz="1100" kern="100">
            <a:effectLst/>
            <a:latin typeface="HGｺﾞｼｯｸM" panose="020B0609000000000000" pitchFamily="49" charset="-128"/>
            <a:ea typeface="HGｺﾞｼｯｸM" panose="020B0609000000000000" pitchFamily="49" charset="-128"/>
            <a:cs typeface="Times New Roman" panose="02020603050405020304" pitchFamily="18" charset="0"/>
          </a:endParaRPr>
        </a:p>
      </xdr:txBody>
    </xdr:sp>
    <xdr:clientData/>
  </xdr:twoCellAnchor>
  <xdr:twoCellAnchor>
    <xdr:from>
      <xdr:col>12</xdr:col>
      <xdr:colOff>104774</xdr:colOff>
      <xdr:row>5</xdr:row>
      <xdr:rowOff>28576</xdr:rowOff>
    </xdr:from>
    <xdr:to>
      <xdr:col>38</xdr:col>
      <xdr:colOff>95250</xdr:colOff>
      <xdr:row>6</xdr:row>
      <xdr:rowOff>152401</xdr:rowOff>
    </xdr:to>
    <xdr:sp macro="" textlink="">
      <xdr:nvSpPr>
        <xdr:cNvPr id="4" name="テキスト ボックス 3"/>
        <xdr:cNvSpPr txBox="1"/>
      </xdr:nvSpPr>
      <xdr:spPr>
        <a:xfrm>
          <a:off x="2162174" y="1866901"/>
          <a:ext cx="4448176" cy="3238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solidFill>
            </a:rPr>
            <a:t>黄色の欄の入力と「□」欄にチェックマークを入れてください。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0</xdr:rowOff>
        </xdr:from>
        <xdr:to>
          <xdr:col>3</xdr:col>
          <xdr:colOff>381000</xdr:colOff>
          <xdr:row>6</xdr:row>
          <xdr:rowOff>114300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152400</xdr:rowOff>
        </xdr:from>
        <xdr:to>
          <xdr:col>3</xdr:col>
          <xdr:colOff>371475</xdr:colOff>
          <xdr:row>7</xdr:row>
          <xdr:rowOff>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xdr:row>
          <xdr:rowOff>76200</xdr:rowOff>
        </xdr:from>
        <xdr:to>
          <xdr:col>15</xdr:col>
          <xdr:colOff>400050</xdr:colOff>
          <xdr:row>6</xdr:row>
          <xdr:rowOff>200025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5</xdr:row>
          <xdr:rowOff>76200</xdr:rowOff>
        </xdr:from>
        <xdr:to>
          <xdr:col>15</xdr:col>
          <xdr:colOff>857250</xdr:colOff>
          <xdr:row>6</xdr:row>
          <xdr:rowOff>200025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7</xdr:row>
          <xdr:rowOff>47625</xdr:rowOff>
        </xdr:from>
        <xdr:to>
          <xdr:col>15</xdr:col>
          <xdr:colOff>400050</xdr:colOff>
          <xdr:row>8</xdr:row>
          <xdr:rowOff>238125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7</xdr:row>
          <xdr:rowOff>47625</xdr:rowOff>
        </xdr:from>
        <xdr:to>
          <xdr:col>15</xdr:col>
          <xdr:colOff>857250</xdr:colOff>
          <xdr:row>8</xdr:row>
          <xdr:rowOff>238125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0</xdr:rowOff>
        </xdr:from>
        <xdr:to>
          <xdr:col>3</xdr:col>
          <xdr:colOff>381000</xdr:colOff>
          <xdr:row>10</xdr:row>
          <xdr:rowOff>114300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152400</xdr:rowOff>
        </xdr:from>
        <xdr:to>
          <xdr:col>3</xdr:col>
          <xdr:colOff>371475</xdr:colOff>
          <xdr:row>11</xdr:row>
          <xdr:rowOff>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9</xdr:row>
          <xdr:rowOff>19050</xdr:rowOff>
        </xdr:from>
        <xdr:to>
          <xdr:col>15</xdr:col>
          <xdr:colOff>400050</xdr:colOff>
          <xdr:row>10</xdr:row>
          <xdr:rowOff>238125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9</xdr:row>
          <xdr:rowOff>19050</xdr:rowOff>
        </xdr:from>
        <xdr:to>
          <xdr:col>15</xdr:col>
          <xdr:colOff>857250</xdr:colOff>
          <xdr:row>10</xdr:row>
          <xdr:rowOff>238125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0</xdr:rowOff>
        </xdr:from>
        <xdr:to>
          <xdr:col>3</xdr:col>
          <xdr:colOff>381000</xdr:colOff>
          <xdr:row>12</xdr:row>
          <xdr:rowOff>114300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152400</xdr:rowOff>
        </xdr:from>
        <xdr:to>
          <xdr:col>3</xdr:col>
          <xdr:colOff>371475</xdr:colOff>
          <xdr:row>13</xdr:row>
          <xdr:rowOff>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11</xdr:row>
          <xdr:rowOff>19050</xdr:rowOff>
        </xdr:from>
        <xdr:to>
          <xdr:col>15</xdr:col>
          <xdr:colOff>400050</xdr:colOff>
          <xdr:row>12</xdr:row>
          <xdr:rowOff>238125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11</xdr:row>
          <xdr:rowOff>19050</xdr:rowOff>
        </xdr:from>
        <xdr:to>
          <xdr:col>15</xdr:col>
          <xdr:colOff>857250</xdr:colOff>
          <xdr:row>12</xdr:row>
          <xdr:rowOff>238125</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3</xdr:col>
          <xdr:colOff>381000</xdr:colOff>
          <xdr:row>14</xdr:row>
          <xdr:rowOff>114300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152400</xdr:rowOff>
        </xdr:from>
        <xdr:to>
          <xdr:col>3</xdr:col>
          <xdr:colOff>371475</xdr:colOff>
          <xdr:row>15</xdr:row>
          <xdr:rowOff>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13</xdr:row>
          <xdr:rowOff>28575</xdr:rowOff>
        </xdr:from>
        <xdr:to>
          <xdr:col>15</xdr:col>
          <xdr:colOff>400050</xdr:colOff>
          <xdr:row>14</xdr:row>
          <xdr:rowOff>247650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13</xdr:row>
          <xdr:rowOff>28575</xdr:rowOff>
        </xdr:from>
        <xdr:to>
          <xdr:col>15</xdr:col>
          <xdr:colOff>857250</xdr:colOff>
          <xdr:row>14</xdr:row>
          <xdr:rowOff>247650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0</xdr:rowOff>
        </xdr:from>
        <xdr:to>
          <xdr:col>3</xdr:col>
          <xdr:colOff>381000</xdr:colOff>
          <xdr:row>16</xdr:row>
          <xdr:rowOff>114300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152400</xdr:rowOff>
        </xdr:from>
        <xdr:to>
          <xdr:col>3</xdr:col>
          <xdr:colOff>371475</xdr:colOff>
          <xdr:row>17</xdr:row>
          <xdr:rowOff>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15</xdr:row>
          <xdr:rowOff>47625</xdr:rowOff>
        </xdr:from>
        <xdr:to>
          <xdr:col>15</xdr:col>
          <xdr:colOff>400050</xdr:colOff>
          <xdr:row>17</xdr:row>
          <xdr:rowOff>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15</xdr:row>
          <xdr:rowOff>47625</xdr:rowOff>
        </xdr:from>
        <xdr:to>
          <xdr:col>15</xdr:col>
          <xdr:colOff>857250</xdr:colOff>
          <xdr:row>17</xdr:row>
          <xdr:rowOff>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0</xdr:rowOff>
        </xdr:from>
        <xdr:to>
          <xdr:col>3</xdr:col>
          <xdr:colOff>381000</xdr:colOff>
          <xdr:row>18</xdr:row>
          <xdr:rowOff>114300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152400</xdr:rowOff>
        </xdr:from>
        <xdr:to>
          <xdr:col>3</xdr:col>
          <xdr:colOff>371475</xdr:colOff>
          <xdr:row>19</xdr:row>
          <xdr:rowOff>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17</xdr:row>
          <xdr:rowOff>19050</xdr:rowOff>
        </xdr:from>
        <xdr:to>
          <xdr:col>15</xdr:col>
          <xdr:colOff>400050</xdr:colOff>
          <xdr:row>19</xdr:row>
          <xdr:rowOff>0</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17</xdr:row>
          <xdr:rowOff>19050</xdr:rowOff>
        </xdr:from>
        <xdr:to>
          <xdr:col>15</xdr:col>
          <xdr:colOff>857250</xdr:colOff>
          <xdr:row>19</xdr:row>
          <xdr:rowOff>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0</xdr:rowOff>
        </xdr:from>
        <xdr:to>
          <xdr:col>3</xdr:col>
          <xdr:colOff>381000</xdr:colOff>
          <xdr:row>20</xdr:row>
          <xdr:rowOff>114300</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152400</xdr:rowOff>
        </xdr:from>
        <xdr:to>
          <xdr:col>3</xdr:col>
          <xdr:colOff>371475</xdr:colOff>
          <xdr:row>21</xdr:row>
          <xdr:rowOff>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19</xdr:row>
          <xdr:rowOff>19050</xdr:rowOff>
        </xdr:from>
        <xdr:to>
          <xdr:col>15</xdr:col>
          <xdr:colOff>400050</xdr:colOff>
          <xdr:row>21</xdr:row>
          <xdr:rowOff>0</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19</xdr:row>
          <xdr:rowOff>19050</xdr:rowOff>
        </xdr:from>
        <xdr:to>
          <xdr:col>15</xdr:col>
          <xdr:colOff>857250</xdr:colOff>
          <xdr:row>21</xdr:row>
          <xdr:rowOff>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0</xdr:rowOff>
        </xdr:from>
        <xdr:to>
          <xdr:col>3</xdr:col>
          <xdr:colOff>381000</xdr:colOff>
          <xdr:row>22</xdr:row>
          <xdr:rowOff>114300</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152400</xdr:rowOff>
        </xdr:from>
        <xdr:to>
          <xdr:col>3</xdr:col>
          <xdr:colOff>371475</xdr:colOff>
          <xdr:row>23</xdr:row>
          <xdr:rowOff>0</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21</xdr:row>
          <xdr:rowOff>28575</xdr:rowOff>
        </xdr:from>
        <xdr:to>
          <xdr:col>15</xdr:col>
          <xdr:colOff>400050</xdr:colOff>
          <xdr:row>23</xdr:row>
          <xdr:rowOff>0</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21</xdr:row>
          <xdr:rowOff>28575</xdr:rowOff>
        </xdr:from>
        <xdr:to>
          <xdr:col>15</xdr:col>
          <xdr:colOff>857250</xdr:colOff>
          <xdr:row>23</xdr:row>
          <xdr:rowOff>0</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0</xdr:rowOff>
        </xdr:from>
        <xdr:to>
          <xdr:col>3</xdr:col>
          <xdr:colOff>381000</xdr:colOff>
          <xdr:row>24</xdr:row>
          <xdr:rowOff>114300</xdr:rowOff>
        </xdr:to>
        <xdr:sp macro="" textlink="">
          <xdr:nvSpPr>
            <xdr:cNvPr id="2094" name="Check Box 46" hidden="1">
              <a:extLst>
                <a:ext uri="{63B3BB69-23CF-44E3-9099-C40C66FF867C}">
                  <a14:compatExt spid="_x0000_s20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152400</xdr:rowOff>
        </xdr:from>
        <xdr:to>
          <xdr:col>3</xdr:col>
          <xdr:colOff>371475</xdr:colOff>
          <xdr:row>25</xdr:row>
          <xdr:rowOff>0</xdr:rowOff>
        </xdr:to>
        <xdr:sp macro="" textlink="">
          <xdr:nvSpPr>
            <xdr:cNvPr id="2095" name="Check Box 47" hidden="1">
              <a:extLst>
                <a:ext uri="{63B3BB69-23CF-44E3-9099-C40C66FF867C}">
                  <a14:compatExt spid="_x0000_s20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23</xdr:row>
          <xdr:rowOff>47625</xdr:rowOff>
        </xdr:from>
        <xdr:to>
          <xdr:col>15</xdr:col>
          <xdr:colOff>400050</xdr:colOff>
          <xdr:row>25</xdr:row>
          <xdr:rowOff>0</xdr:rowOff>
        </xdr:to>
        <xdr:sp macro="" textlink="">
          <xdr:nvSpPr>
            <xdr:cNvPr id="2096" name="Check Box 48" hidden="1">
              <a:extLst>
                <a:ext uri="{63B3BB69-23CF-44E3-9099-C40C66FF867C}">
                  <a14:compatExt spid="_x0000_s20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23</xdr:row>
          <xdr:rowOff>47625</xdr:rowOff>
        </xdr:from>
        <xdr:to>
          <xdr:col>15</xdr:col>
          <xdr:colOff>857250</xdr:colOff>
          <xdr:row>25</xdr:row>
          <xdr:rowOff>0</xdr:rowOff>
        </xdr:to>
        <xdr:sp macro="" textlink="">
          <xdr:nvSpPr>
            <xdr:cNvPr id="2098" name="Check Box 50" hidden="1">
              <a:extLst>
                <a:ext uri="{63B3BB69-23CF-44E3-9099-C40C66FF867C}">
                  <a14:compatExt spid="_x0000_s20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0</xdr:rowOff>
        </xdr:from>
        <xdr:to>
          <xdr:col>3</xdr:col>
          <xdr:colOff>381000</xdr:colOff>
          <xdr:row>26</xdr:row>
          <xdr:rowOff>114300</xdr:rowOff>
        </xdr:to>
        <xdr:sp macro="" textlink="">
          <xdr:nvSpPr>
            <xdr:cNvPr id="2099" name="Check Box 51" hidden="1">
              <a:extLst>
                <a:ext uri="{63B3BB69-23CF-44E3-9099-C40C66FF867C}">
                  <a14:compatExt spid="_x0000_s20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152400</xdr:rowOff>
        </xdr:from>
        <xdr:to>
          <xdr:col>3</xdr:col>
          <xdr:colOff>371475</xdr:colOff>
          <xdr:row>27</xdr:row>
          <xdr:rowOff>0</xdr:rowOff>
        </xdr:to>
        <xdr:sp macro="" textlink="">
          <xdr:nvSpPr>
            <xdr:cNvPr id="2100" name="Check Box 52" hidden="1">
              <a:extLst>
                <a:ext uri="{63B3BB69-23CF-44E3-9099-C40C66FF867C}">
                  <a14:compatExt spid="_x0000_s21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25</xdr:row>
          <xdr:rowOff>19050</xdr:rowOff>
        </xdr:from>
        <xdr:to>
          <xdr:col>15</xdr:col>
          <xdr:colOff>400050</xdr:colOff>
          <xdr:row>27</xdr:row>
          <xdr:rowOff>0</xdr:rowOff>
        </xdr:to>
        <xdr:sp macro="" textlink="">
          <xdr:nvSpPr>
            <xdr:cNvPr id="2101" name="Check Box 53" hidden="1">
              <a:extLst>
                <a:ext uri="{63B3BB69-23CF-44E3-9099-C40C66FF867C}">
                  <a14:compatExt spid="_x0000_s21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25</xdr:row>
          <xdr:rowOff>19050</xdr:rowOff>
        </xdr:from>
        <xdr:to>
          <xdr:col>15</xdr:col>
          <xdr:colOff>857250</xdr:colOff>
          <xdr:row>27</xdr:row>
          <xdr:rowOff>0</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0</xdr:rowOff>
        </xdr:from>
        <xdr:to>
          <xdr:col>3</xdr:col>
          <xdr:colOff>381000</xdr:colOff>
          <xdr:row>28</xdr:row>
          <xdr:rowOff>114300</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152400</xdr:rowOff>
        </xdr:from>
        <xdr:to>
          <xdr:col>3</xdr:col>
          <xdr:colOff>371475</xdr:colOff>
          <xdr:row>29</xdr:row>
          <xdr:rowOff>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27</xdr:row>
          <xdr:rowOff>19050</xdr:rowOff>
        </xdr:from>
        <xdr:to>
          <xdr:col>15</xdr:col>
          <xdr:colOff>400050</xdr:colOff>
          <xdr:row>29</xdr:row>
          <xdr:rowOff>0</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27</xdr:row>
          <xdr:rowOff>19050</xdr:rowOff>
        </xdr:from>
        <xdr:to>
          <xdr:col>15</xdr:col>
          <xdr:colOff>857250</xdr:colOff>
          <xdr:row>29</xdr:row>
          <xdr:rowOff>0</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0</xdr:rowOff>
        </xdr:from>
        <xdr:to>
          <xdr:col>3</xdr:col>
          <xdr:colOff>381000</xdr:colOff>
          <xdr:row>30</xdr:row>
          <xdr:rowOff>114300</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152400</xdr:rowOff>
        </xdr:from>
        <xdr:to>
          <xdr:col>3</xdr:col>
          <xdr:colOff>371475</xdr:colOff>
          <xdr:row>31</xdr:row>
          <xdr:rowOff>0</xdr:rowOff>
        </xdr:to>
        <xdr:sp macro="" textlink="">
          <xdr:nvSpPr>
            <xdr:cNvPr id="2110" name="Check Box 62" hidden="1">
              <a:extLst>
                <a:ext uri="{63B3BB69-23CF-44E3-9099-C40C66FF867C}">
                  <a14:compatExt spid="_x0000_s21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29</xdr:row>
          <xdr:rowOff>28575</xdr:rowOff>
        </xdr:from>
        <xdr:to>
          <xdr:col>15</xdr:col>
          <xdr:colOff>400050</xdr:colOff>
          <xdr:row>31</xdr:row>
          <xdr:rowOff>0</xdr:rowOff>
        </xdr:to>
        <xdr:sp macro="" textlink="">
          <xdr:nvSpPr>
            <xdr:cNvPr id="2111" name="Check Box 63" hidden="1">
              <a:extLst>
                <a:ext uri="{63B3BB69-23CF-44E3-9099-C40C66FF867C}">
                  <a14:compatExt spid="_x0000_s21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29</xdr:row>
          <xdr:rowOff>28575</xdr:rowOff>
        </xdr:from>
        <xdr:to>
          <xdr:col>15</xdr:col>
          <xdr:colOff>857250</xdr:colOff>
          <xdr:row>31</xdr:row>
          <xdr:rowOff>0</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0</xdr:rowOff>
        </xdr:from>
        <xdr:to>
          <xdr:col>3</xdr:col>
          <xdr:colOff>381000</xdr:colOff>
          <xdr:row>32</xdr:row>
          <xdr:rowOff>114300</xdr:rowOff>
        </xdr:to>
        <xdr:sp macro="" textlink="">
          <xdr:nvSpPr>
            <xdr:cNvPr id="2114" name="Check Box 66" hidden="1">
              <a:extLst>
                <a:ext uri="{63B3BB69-23CF-44E3-9099-C40C66FF867C}">
                  <a14:compatExt spid="_x0000_s21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152400</xdr:rowOff>
        </xdr:from>
        <xdr:to>
          <xdr:col>3</xdr:col>
          <xdr:colOff>371475</xdr:colOff>
          <xdr:row>33</xdr:row>
          <xdr:rowOff>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31</xdr:row>
          <xdr:rowOff>47625</xdr:rowOff>
        </xdr:from>
        <xdr:to>
          <xdr:col>15</xdr:col>
          <xdr:colOff>400050</xdr:colOff>
          <xdr:row>33</xdr:row>
          <xdr:rowOff>0</xdr:rowOff>
        </xdr:to>
        <xdr:sp macro="" textlink="">
          <xdr:nvSpPr>
            <xdr:cNvPr id="2116" name="Check Box 68" hidden="1">
              <a:extLst>
                <a:ext uri="{63B3BB69-23CF-44E3-9099-C40C66FF867C}">
                  <a14:compatExt spid="_x0000_s21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31</xdr:row>
          <xdr:rowOff>47625</xdr:rowOff>
        </xdr:from>
        <xdr:to>
          <xdr:col>15</xdr:col>
          <xdr:colOff>857250</xdr:colOff>
          <xdr:row>33</xdr:row>
          <xdr:rowOff>0</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0</xdr:rowOff>
        </xdr:from>
        <xdr:to>
          <xdr:col>3</xdr:col>
          <xdr:colOff>381000</xdr:colOff>
          <xdr:row>34</xdr:row>
          <xdr:rowOff>114300</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152400</xdr:rowOff>
        </xdr:from>
        <xdr:to>
          <xdr:col>3</xdr:col>
          <xdr:colOff>371475</xdr:colOff>
          <xdr:row>35</xdr:row>
          <xdr:rowOff>0</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33</xdr:row>
          <xdr:rowOff>19050</xdr:rowOff>
        </xdr:from>
        <xdr:to>
          <xdr:col>15</xdr:col>
          <xdr:colOff>400050</xdr:colOff>
          <xdr:row>35</xdr:row>
          <xdr:rowOff>0</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33</xdr:row>
          <xdr:rowOff>19050</xdr:rowOff>
        </xdr:from>
        <xdr:to>
          <xdr:col>15</xdr:col>
          <xdr:colOff>857250</xdr:colOff>
          <xdr:row>35</xdr:row>
          <xdr:rowOff>0</xdr:rowOff>
        </xdr:to>
        <xdr:sp macro="" textlink="">
          <xdr:nvSpPr>
            <xdr:cNvPr id="2123" name="Check Box 75" hidden="1">
              <a:extLst>
                <a:ext uri="{63B3BB69-23CF-44E3-9099-C40C66FF867C}">
                  <a14:compatExt spid="_x0000_s21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0</xdr:rowOff>
        </xdr:from>
        <xdr:to>
          <xdr:col>3</xdr:col>
          <xdr:colOff>381000</xdr:colOff>
          <xdr:row>36</xdr:row>
          <xdr:rowOff>114300</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152400</xdr:rowOff>
        </xdr:from>
        <xdr:to>
          <xdr:col>3</xdr:col>
          <xdr:colOff>371475</xdr:colOff>
          <xdr:row>37</xdr:row>
          <xdr:rowOff>0</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35</xdr:row>
          <xdr:rowOff>19050</xdr:rowOff>
        </xdr:from>
        <xdr:to>
          <xdr:col>15</xdr:col>
          <xdr:colOff>400050</xdr:colOff>
          <xdr:row>37</xdr:row>
          <xdr:rowOff>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35</xdr:row>
          <xdr:rowOff>19050</xdr:rowOff>
        </xdr:from>
        <xdr:to>
          <xdr:col>15</xdr:col>
          <xdr:colOff>857250</xdr:colOff>
          <xdr:row>37</xdr:row>
          <xdr:rowOff>0</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0</xdr:rowOff>
        </xdr:from>
        <xdr:to>
          <xdr:col>3</xdr:col>
          <xdr:colOff>381000</xdr:colOff>
          <xdr:row>38</xdr:row>
          <xdr:rowOff>114300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152400</xdr:rowOff>
        </xdr:from>
        <xdr:to>
          <xdr:col>3</xdr:col>
          <xdr:colOff>371475</xdr:colOff>
          <xdr:row>39</xdr:row>
          <xdr:rowOff>0</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37</xdr:row>
          <xdr:rowOff>28575</xdr:rowOff>
        </xdr:from>
        <xdr:to>
          <xdr:col>15</xdr:col>
          <xdr:colOff>400050</xdr:colOff>
          <xdr:row>39</xdr:row>
          <xdr:rowOff>0</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37</xdr:row>
          <xdr:rowOff>28575</xdr:rowOff>
        </xdr:from>
        <xdr:to>
          <xdr:col>15</xdr:col>
          <xdr:colOff>857250</xdr:colOff>
          <xdr:row>39</xdr:row>
          <xdr:rowOff>0</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39</xdr:row>
          <xdr:rowOff>0</xdr:rowOff>
        </xdr:from>
        <xdr:to>
          <xdr:col>3</xdr:col>
          <xdr:colOff>381000</xdr:colOff>
          <xdr:row>40</xdr:row>
          <xdr:rowOff>114300</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39</xdr:row>
          <xdr:rowOff>152400</xdr:rowOff>
        </xdr:from>
        <xdr:to>
          <xdr:col>3</xdr:col>
          <xdr:colOff>371475</xdr:colOff>
          <xdr:row>41</xdr:row>
          <xdr:rowOff>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39</xdr:row>
          <xdr:rowOff>47625</xdr:rowOff>
        </xdr:from>
        <xdr:to>
          <xdr:col>15</xdr:col>
          <xdr:colOff>400050</xdr:colOff>
          <xdr:row>41</xdr:row>
          <xdr:rowOff>0</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39</xdr:row>
          <xdr:rowOff>47625</xdr:rowOff>
        </xdr:from>
        <xdr:to>
          <xdr:col>15</xdr:col>
          <xdr:colOff>857250</xdr:colOff>
          <xdr:row>41</xdr:row>
          <xdr:rowOff>0</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41</xdr:row>
          <xdr:rowOff>0</xdr:rowOff>
        </xdr:from>
        <xdr:to>
          <xdr:col>3</xdr:col>
          <xdr:colOff>381000</xdr:colOff>
          <xdr:row>42</xdr:row>
          <xdr:rowOff>114300</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41</xdr:row>
          <xdr:rowOff>152400</xdr:rowOff>
        </xdr:from>
        <xdr:to>
          <xdr:col>3</xdr:col>
          <xdr:colOff>371475</xdr:colOff>
          <xdr:row>43</xdr:row>
          <xdr:rowOff>0</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41</xdr:row>
          <xdr:rowOff>19050</xdr:rowOff>
        </xdr:from>
        <xdr:to>
          <xdr:col>15</xdr:col>
          <xdr:colOff>400050</xdr:colOff>
          <xdr:row>43</xdr:row>
          <xdr:rowOff>0</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41</xdr:row>
          <xdr:rowOff>19050</xdr:rowOff>
        </xdr:from>
        <xdr:to>
          <xdr:col>15</xdr:col>
          <xdr:colOff>857250</xdr:colOff>
          <xdr:row>43</xdr:row>
          <xdr:rowOff>0</xdr:rowOff>
        </xdr:to>
        <xdr:sp macro="" textlink="">
          <xdr:nvSpPr>
            <xdr:cNvPr id="2143" name="Check Box 95" hidden="1">
              <a:extLst>
                <a:ext uri="{63B3BB69-23CF-44E3-9099-C40C66FF867C}">
                  <a14:compatExt spid="_x0000_s21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0</xdr:rowOff>
        </xdr:from>
        <xdr:to>
          <xdr:col>3</xdr:col>
          <xdr:colOff>381000</xdr:colOff>
          <xdr:row>44</xdr:row>
          <xdr:rowOff>114300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152400</xdr:rowOff>
        </xdr:from>
        <xdr:to>
          <xdr:col>3</xdr:col>
          <xdr:colOff>371475</xdr:colOff>
          <xdr:row>45</xdr:row>
          <xdr:rowOff>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43</xdr:row>
          <xdr:rowOff>19050</xdr:rowOff>
        </xdr:from>
        <xdr:to>
          <xdr:col>15</xdr:col>
          <xdr:colOff>400050</xdr:colOff>
          <xdr:row>45</xdr:row>
          <xdr:rowOff>0</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43</xdr:row>
          <xdr:rowOff>19050</xdr:rowOff>
        </xdr:from>
        <xdr:to>
          <xdr:col>15</xdr:col>
          <xdr:colOff>857250</xdr:colOff>
          <xdr:row>45</xdr:row>
          <xdr:rowOff>0</xdr:rowOff>
        </xdr:to>
        <xdr:sp macro="" textlink="">
          <xdr:nvSpPr>
            <xdr:cNvPr id="2148" name="Check Box 100" hidden="1">
              <a:extLst>
                <a:ext uri="{63B3BB69-23CF-44E3-9099-C40C66FF867C}">
                  <a14:compatExt spid="_x0000_s21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0</xdr:rowOff>
        </xdr:from>
        <xdr:to>
          <xdr:col>3</xdr:col>
          <xdr:colOff>381000</xdr:colOff>
          <xdr:row>46</xdr:row>
          <xdr:rowOff>114300</xdr:rowOff>
        </xdr:to>
        <xdr:sp macro="" textlink="">
          <xdr:nvSpPr>
            <xdr:cNvPr id="2149" name="Check Box 101" hidden="1">
              <a:extLst>
                <a:ext uri="{63B3BB69-23CF-44E3-9099-C40C66FF867C}">
                  <a14:compatExt spid="_x0000_s21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152400</xdr:rowOff>
        </xdr:from>
        <xdr:to>
          <xdr:col>3</xdr:col>
          <xdr:colOff>371475</xdr:colOff>
          <xdr:row>47</xdr:row>
          <xdr:rowOff>0</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45</xdr:row>
          <xdr:rowOff>28575</xdr:rowOff>
        </xdr:from>
        <xdr:to>
          <xdr:col>15</xdr:col>
          <xdr:colOff>400050</xdr:colOff>
          <xdr:row>47</xdr:row>
          <xdr:rowOff>0</xdr:rowOff>
        </xdr:to>
        <xdr:sp macro="" textlink="">
          <xdr:nvSpPr>
            <xdr:cNvPr id="2151" name="Check Box 103" hidden="1">
              <a:extLst>
                <a:ext uri="{63B3BB69-23CF-44E3-9099-C40C66FF867C}">
                  <a14:compatExt spid="_x0000_s21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45</xdr:row>
          <xdr:rowOff>28575</xdr:rowOff>
        </xdr:from>
        <xdr:to>
          <xdr:col>15</xdr:col>
          <xdr:colOff>857250</xdr:colOff>
          <xdr:row>47</xdr:row>
          <xdr:rowOff>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xdr:row>
          <xdr:rowOff>0</xdr:rowOff>
        </xdr:from>
        <xdr:to>
          <xdr:col>3</xdr:col>
          <xdr:colOff>381000</xdr:colOff>
          <xdr:row>48</xdr:row>
          <xdr:rowOff>114300</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xdr:row>
          <xdr:rowOff>152400</xdr:rowOff>
        </xdr:from>
        <xdr:to>
          <xdr:col>3</xdr:col>
          <xdr:colOff>371475</xdr:colOff>
          <xdr:row>49</xdr:row>
          <xdr:rowOff>0</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47</xdr:row>
          <xdr:rowOff>47625</xdr:rowOff>
        </xdr:from>
        <xdr:to>
          <xdr:col>15</xdr:col>
          <xdr:colOff>400050</xdr:colOff>
          <xdr:row>49</xdr:row>
          <xdr:rowOff>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47</xdr:row>
          <xdr:rowOff>47625</xdr:rowOff>
        </xdr:from>
        <xdr:to>
          <xdr:col>15</xdr:col>
          <xdr:colOff>857250</xdr:colOff>
          <xdr:row>49</xdr:row>
          <xdr:rowOff>0</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49</xdr:row>
          <xdr:rowOff>0</xdr:rowOff>
        </xdr:from>
        <xdr:to>
          <xdr:col>3</xdr:col>
          <xdr:colOff>381000</xdr:colOff>
          <xdr:row>50</xdr:row>
          <xdr:rowOff>114300</xdr:rowOff>
        </xdr:to>
        <xdr:sp macro="" textlink="">
          <xdr:nvSpPr>
            <xdr:cNvPr id="2159" name="Check Box 111" hidden="1">
              <a:extLst>
                <a:ext uri="{63B3BB69-23CF-44E3-9099-C40C66FF867C}">
                  <a14:compatExt spid="_x0000_s21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49</xdr:row>
          <xdr:rowOff>152400</xdr:rowOff>
        </xdr:from>
        <xdr:to>
          <xdr:col>3</xdr:col>
          <xdr:colOff>371475</xdr:colOff>
          <xdr:row>51</xdr:row>
          <xdr:rowOff>0</xdr:rowOff>
        </xdr:to>
        <xdr:sp macro="" textlink="">
          <xdr:nvSpPr>
            <xdr:cNvPr id="2160" name="Check Box 112" hidden="1">
              <a:extLst>
                <a:ext uri="{63B3BB69-23CF-44E3-9099-C40C66FF867C}">
                  <a14:compatExt spid="_x0000_s21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49</xdr:row>
          <xdr:rowOff>19050</xdr:rowOff>
        </xdr:from>
        <xdr:to>
          <xdr:col>15</xdr:col>
          <xdr:colOff>400050</xdr:colOff>
          <xdr:row>51</xdr:row>
          <xdr:rowOff>0</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49</xdr:row>
          <xdr:rowOff>19050</xdr:rowOff>
        </xdr:from>
        <xdr:to>
          <xdr:col>15</xdr:col>
          <xdr:colOff>857250</xdr:colOff>
          <xdr:row>51</xdr:row>
          <xdr:rowOff>0</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51</xdr:row>
          <xdr:rowOff>0</xdr:rowOff>
        </xdr:from>
        <xdr:to>
          <xdr:col>3</xdr:col>
          <xdr:colOff>381000</xdr:colOff>
          <xdr:row>52</xdr:row>
          <xdr:rowOff>114300</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51</xdr:row>
          <xdr:rowOff>152400</xdr:rowOff>
        </xdr:from>
        <xdr:to>
          <xdr:col>3</xdr:col>
          <xdr:colOff>371475</xdr:colOff>
          <xdr:row>53</xdr:row>
          <xdr:rowOff>0</xdr:rowOff>
        </xdr:to>
        <xdr:sp macro="" textlink="">
          <xdr:nvSpPr>
            <xdr:cNvPr id="2165" name="Check Box 117" hidden="1">
              <a:extLst>
                <a:ext uri="{63B3BB69-23CF-44E3-9099-C40C66FF867C}">
                  <a14:compatExt spid="_x0000_s21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51</xdr:row>
          <xdr:rowOff>19050</xdr:rowOff>
        </xdr:from>
        <xdr:to>
          <xdr:col>15</xdr:col>
          <xdr:colOff>400050</xdr:colOff>
          <xdr:row>53</xdr:row>
          <xdr:rowOff>0</xdr:rowOff>
        </xdr:to>
        <xdr:sp macro="" textlink="">
          <xdr:nvSpPr>
            <xdr:cNvPr id="2166" name="Check Box 118" hidden="1">
              <a:extLst>
                <a:ext uri="{63B3BB69-23CF-44E3-9099-C40C66FF867C}">
                  <a14:compatExt spid="_x0000_s21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51</xdr:row>
          <xdr:rowOff>19050</xdr:rowOff>
        </xdr:from>
        <xdr:to>
          <xdr:col>15</xdr:col>
          <xdr:colOff>857250</xdr:colOff>
          <xdr:row>53</xdr:row>
          <xdr:rowOff>0</xdr:rowOff>
        </xdr:to>
        <xdr:sp macro="" textlink="">
          <xdr:nvSpPr>
            <xdr:cNvPr id="2168" name="Check Box 120" hidden="1">
              <a:extLst>
                <a:ext uri="{63B3BB69-23CF-44E3-9099-C40C66FF867C}">
                  <a14:compatExt spid="_x0000_s21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53</xdr:row>
          <xdr:rowOff>0</xdr:rowOff>
        </xdr:from>
        <xdr:to>
          <xdr:col>3</xdr:col>
          <xdr:colOff>381000</xdr:colOff>
          <xdr:row>54</xdr:row>
          <xdr:rowOff>114300</xdr:rowOff>
        </xdr:to>
        <xdr:sp macro="" textlink="">
          <xdr:nvSpPr>
            <xdr:cNvPr id="2169" name="Check Box 121" hidden="1">
              <a:extLst>
                <a:ext uri="{63B3BB69-23CF-44E3-9099-C40C66FF867C}">
                  <a14:compatExt spid="_x0000_s2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53</xdr:row>
          <xdr:rowOff>152400</xdr:rowOff>
        </xdr:from>
        <xdr:to>
          <xdr:col>3</xdr:col>
          <xdr:colOff>371475</xdr:colOff>
          <xdr:row>55</xdr:row>
          <xdr:rowOff>0</xdr:rowOff>
        </xdr:to>
        <xdr:sp macro="" textlink="">
          <xdr:nvSpPr>
            <xdr:cNvPr id="2170" name="Check Box 122" hidden="1">
              <a:extLst>
                <a:ext uri="{63B3BB69-23CF-44E3-9099-C40C66FF867C}">
                  <a14:compatExt spid="_x0000_s2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53</xdr:row>
          <xdr:rowOff>28575</xdr:rowOff>
        </xdr:from>
        <xdr:to>
          <xdr:col>15</xdr:col>
          <xdr:colOff>400050</xdr:colOff>
          <xdr:row>55</xdr:row>
          <xdr:rowOff>0</xdr:rowOff>
        </xdr:to>
        <xdr:sp macro="" textlink="">
          <xdr:nvSpPr>
            <xdr:cNvPr id="2171" name="Check Box 123" hidden="1">
              <a:extLst>
                <a:ext uri="{63B3BB69-23CF-44E3-9099-C40C66FF867C}">
                  <a14:compatExt spid="_x0000_s21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53</xdr:row>
          <xdr:rowOff>28575</xdr:rowOff>
        </xdr:from>
        <xdr:to>
          <xdr:col>15</xdr:col>
          <xdr:colOff>857250</xdr:colOff>
          <xdr:row>55</xdr:row>
          <xdr:rowOff>0</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55</xdr:row>
          <xdr:rowOff>0</xdr:rowOff>
        </xdr:from>
        <xdr:to>
          <xdr:col>3</xdr:col>
          <xdr:colOff>381000</xdr:colOff>
          <xdr:row>56</xdr:row>
          <xdr:rowOff>114300</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55</xdr:row>
          <xdr:rowOff>152400</xdr:rowOff>
        </xdr:from>
        <xdr:to>
          <xdr:col>3</xdr:col>
          <xdr:colOff>371475</xdr:colOff>
          <xdr:row>57</xdr:row>
          <xdr:rowOff>0</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55</xdr:row>
          <xdr:rowOff>47625</xdr:rowOff>
        </xdr:from>
        <xdr:to>
          <xdr:col>15</xdr:col>
          <xdr:colOff>400050</xdr:colOff>
          <xdr:row>57</xdr:row>
          <xdr:rowOff>0</xdr:rowOff>
        </xdr:to>
        <xdr:sp macro="" textlink="">
          <xdr:nvSpPr>
            <xdr:cNvPr id="2176" name="Check Box 128" hidden="1">
              <a:extLst>
                <a:ext uri="{63B3BB69-23CF-44E3-9099-C40C66FF867C}">
                  <a14:compatExt spid="_x0000_s2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55</xdr:row>
          <xdr:rowOff>47625</xdr:rowOff>
        </xdr:from>
        <xdr:to>
          <xdr:col>15</xdr:col>
          <xdr:colOff>857250</xdr:colOff>
          <xdr:row>57</xdr:row>
          <xdr:rowOff>0</xdr:rowOff>
        </xdr:to>
        <xdr:sp macro="" textlink="">
          <xdr:nvSpPr>
            <xdr:cNvPr id="2178" name="Check Box 130" hidden="1">
              <a:extLst>
                <a:ext uri="{63B3BB69-23CF-44E3-9099-C40C66FF867C}">
                  <a14:compatExt spid="_x0000_s21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0</xdr:rowOff>
        </xdr:from>
        <xdr:to>
          <xdr:col>3</xdr:col>
          <xdr:colOff>381000</xdr:colOff>
          <xdr:row>58</xdr:row>
          <xdr:rowOff>114300</xdr:rowOff>
        </xdr:to>
        <xdr:sp macro="" textlink="">
          <xdr:nvSpPr>
            <xdr:cNvPr id="2179" name="Check Box 131" hidden="1">
              <a:extLst>
                <a:ext uri="{63B3BB69-23CF-44E3-9099-C40C66FF867C}">
                  <a14:compatExt spid="_x0000_s21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152400</xdr:rowOff>
        </xdr:from>
        <xdr:to>
          <xdr:col>3</xdr:col>
          <xdr:colOff>371475</xdr:colOff>
          <xdr:row>59</xdr:row>
          <xdr:rowOff>0</xdr:rowOff>
        </xdr:to>
        <xdr:sp macro="" textlink="">
          <xdr:nvSpPr>
            <xdr:cNvPr id="2180" name="Check Box 132" hidden="1">
              <a:extLst>
                <a:ext uri="{63B3BB69-23CF-44E3-9099-C40C66FF867C}">
                  <a14:compatExt spid="_x0000_s21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57</xdr:row>
          <xdr:rowOff>19050</xdr:rowOff>
        </xdr:from>
        <xdr:to>
          <xdr:col>15</xdr:col>
          <xdr:colOff>400050</xdr:colOff>
          <xdr:row>59</xdr:row>
          <xdr:rowOff>0</xdr:rowOff>
        </xdr:to>
        <xdr:sp macro="" textlink="">
          <xdr:nvSpPr>
            <xdr:cNvPr id="2181" name="Check Box 133" hidden="1">
              <a:extLst>
                <a:ext uri="{63B3BB69-23CF-44E3-9099-C40C66FF867C}">
                  <a14:compatExt spid="_x0000_s21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57</xdr:row>
          <xdr:rowOff>19050</xdr:rowOff>
        </xdr:from>
        <xdr:to>
          <xdr:col>15</xdr:col>
          <xdr:colOff>857250</xdr:colOff>
          <xdr:row>59</xdr:row>
          <xdr:rowOff>0</xdr:rowOff>
        </xdr:to>
        <xdr:sp macro="" textlink="">
          <xdr:nvSpPr>
            <xdr:cNvPr id="2183" name="Check Box 135" hidden="1">
              <a:extLst>
                <a:ext uri="{63B3BB69-23CF-44E3-9099-C40C66FF867C}">
                  <a14:compatExt spid="_x0000_s21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59</xdr:row>
          <xdr:rowOff>0</xdr:rowOff>
        </xdr:from>
        <xdr:to>
          <xdr:col>3</xdr:col>
          <xdr:colOff>381000</xdr:colOff>
          <xdr:row>60</xdr:row>
          <xdr:rowOff>114300</xdr:rowOff>
        </xdr:to>
        <xdr:sp macro="" textlink="">
          <xdr:nvSpPr>
            <xdr:cNvPr id="2184" name="Check Box 136" hidden="1">
              <a:extLst>
                <a:ext uri="{63B3BB69-23CF-44E3-9099-C40C66FF867C}">
                  <a14:compatExt spid="_x0000_s21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59</xdr:row>
          <xdr:rowOff>152400</xdr:rowOff>
        </xdr:from>
        <xdr:to>
          <xdr:col>3</xdr:col>
          <xdr:colOff>371475</xdr:colOff>
          <xdr:row>61</xdr:row>
          <xdr:rowOff>0</xdr:rowOff>
        </xdr:to>
        <xdr:sp macro="" textlink="">
          <xdr:nvSpPr>
            <xdr:cNvPr id="2185" name="Check Box 137" hidden="1">
              <a:extLst>
                <a:ext uri="{63B3BB69-23CF-44E3-9099-C40C66FF867C}">
                  <a14:compatExt spid="_x0000_s21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59</xdr:row>
          <xdr:rowOff>19050</xdr:rowOff>
        </xdr:from>
        <xdr:to>
          <xdr:col>15</xdr:col>
          <xdr:colOff>400050</xdr:colOff>
          <xdr:row>61</xdr:row>
          <xdr:rowOff>0</xdr:rowOff>
        </xdr:to>
        <xdr:sp macro="" textlink="">
          <xdr:nvSpPr>
            <xdr:cNvPr id="2186" name="Check Box 138" hidden="1">
              <a:extLst>
                <a:ext uri="{63B3BB69-23CF-44E3-9099-C40C66FF867C}">
                  <a14:compatExt spid="_x0000_s21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59</xdr:row>
          <xdr:rowOff>19050</xdr:rowOff>
        </xdr:from>
        <xdr:to>
          <xdr:col>15</xdr:col>
          <xdr:colOff>857250</xdr:colOff>
          <xdr:row>61</xdr:row>
          <xdr:rowOff>0</xdr:rowOff>
        </xdr:to>
        <xdr:sp macro="" textlink="">
          <xdr:nvSpPr>
            <xdr:cNvPr id="2188" name="Check Box 140" hidden="1">
              <a:extLst>
                <a:ext uri="{63B3BB69-23CF-44E3-9099-C40C66FF867C}">
                  <a14:compatExt spid="_x0000_s21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61</xdr:row>
          <xdr:rowOff>0</xdr:rowOff>
        </xdr:from>
        <xdr:to>
          <xdr:col>3</xdr:col>
          <xdr:colOff>381000</xdr:colOff>
          <xdr:row>62</xdr:row>
          <xdr:rowOff>114300</xdr:rowOff>
        </xdr:to>
        <xdr:sp macro="" textlink="">
          <xdr:nvSpPr>
            <xdr:cNvPr id="2189" name="Check Box 141" hidden="1">
              <a:extLst>
                <a:ext uri="{63B3BB69-23CF-44E3-9099-C40C66FF867C}">
                  <a14:compatExt spid="_x0000_s21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61</xdr:row>
          <xdr:rowOff>152400</xdr:rowOff>
        </xdr:from>
        <xdr:to>
          <xdr:col>3</xdr:col>
          <xdr:colOff>371475</xdr:colOff>
          <xdr:row>63</xdr:row>
          <xdr:rowOff>0</xdr:rowOff>
        </xdr:to>
        <xdr:sp macro="" textlink="">
          <xdr:nvSpPr>
            <xdr:cNvPr id="2190" name="Check Box 142" hidden="1">
              <a:extLst>
                <a:ext uri="{63B3BB69-23CF-44E3-9099-C40C66FF867C}">
                  <a14:compatExt spid="_x0000_s21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61</xdr:row>
          <xdr:rowOff>28575</xdr:rowOff>
        </xdr:from>
        <xdr:to>
          <xdr:col>15</xdr:col>
          <xdr:colOff>400050</xdr:colOff>
          <xdr:row>63</xdr:row>
          <xdr:rowOff>0</xdr:rowOff>
        </xdr:to>
        <xdr:sp macro="" textlink="">
          <xdr:nvSpPr>
            <xdr:cNvPr id="2191" name="Check Box 143" hidden="1">
              <a:extLst>
                <a:ext uri="{63B3BB69-23CF-44E3-9099-C40C66FF867C}">
                  <a14:compatExt spid="_x0000_s21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61</xdr:row>
          <xdr:rowOff>28575</xdr:rowOff>
        </xdr:from>
        <xdr:to>
          <xdr:col>15</xdr:col>
          <xdr:colOff>857250</xdr:colOff>
          <xdr:row>63</xdr:row>
          <xdr:rowOff>0</xdr:rowOff>
        </xdr:to>
        <xdr:sp macro="" textlink="">
          <xdr:nvSpPr>
            <xdr:cNvPr id="2193" name="Check Box 145" hidden="1">
              <a:extLst>
                <a:ext uri="{63B3BB69-23CF-44E3-9099-C40C66FF867C}">
                  <a14:compatExt spid="_x0000_s21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63</xdr:row>
          <xdr:rowOff>0</xdr:rowOff>
        </xdr:from>
        <xdr:to>
          <xdr:col>3</xdr:col>
          <xdr:colOff>381000</xdr:colOff>
          <xdr:row>64</xdr:row>
          <xdr:rowOff>114300</xdr:rowOff>
        </xdr:to>
        <xdr:sp macro="" textlink="">
          <xdr:nvSpPr>
            <xdr:cNvPr id="2194" name="Check Box 146" hidden="1">
              <a:extLst>
                <a:ext uri="{63B3BB69-23CF-44E3-9099-C40C66FF867C}">
                  <a14:compatExt spid="_x0000_s21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63</xdr:row>
          <xdr:rowOff>152400</xdr:rowOff>
        </xdr:from>
        <xdr:to>
          <xdr:col>3</xdr:col>
          <xdr:colOff>371475</xdr:colOff>
          <xdr:row>65</xdr:row>
          <xdr:rowOff>0</xdr:rowOff>
        </xdr:to>
        <xdr:sp macro="" textlink="">
          <xdr:nvSpPr>
            <xdr:cNvPr id="2195" name="Check Box 147" hidden="1">
              <a:extLst>
                <a:ext uri="{63B3BB69-23CF-44E3-9099-C40C66FF867C}">
                  <a14:compatExt spid="_x0000_s21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63</xdr:row>
          <xdr:rowOff>47625</xdr:rowOff>
        </xdr:from>
        <xdr:to>
          <xdr:col>15</xdr:col>
          <xdr:colOff>400050</xdr:colOff>
          <xdr:row>65</xdr:row>
          <xdr:rowOff>0</xdr:rowOff>
        </xdr:to>
        <xdr:sp macro="" textlink="">
          <xdr:nvSpPr>
            <xdr:cNvPr id="2196" name="Check Box 148" hidden="1">
              <a:extLst>
                <a:ext uri="{63B3BB69-23CF-44E3-9099-C40C66FF867C}">
                  <a14:compatExt spid="_x0000_s21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63</xdr:row>
          <xdr:rowOff>47625</xdr:rowOff>
        </xdr:from>
        <xdr:to>
          <xdr:col>15</xdr:col>
          <xdr:colOff>857250</xdr:colOff>
          <xdr:row>65</xdr:row>
          <xdr:rowOff>0</xdr:rowOff>
        </xdr:to>
        <xdr:sp macro="" textlink="">
          <xdr:nvSpPr>
            <xdr:cNvPr id="2198" name="Check Box 150" hidden="1">
              <a:extLst>
                <a:ext uri="{63B3BB69-23CF-44E3-9099-C40C66FF867C}">
                  <a14:compatExt spid="_x0000_s21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65</xdr:row>
          <xdr:rowOff>0</xdr:rowOff>
        </xdr:from>
        <xdr:to>
          <xdr:col>3</xdr:col>
          <xdr:colOff>381000</xdr:colOff>
          <xdr:row>66</xdr:row>
          <xdr:rowOff>114300</xdr:rowOff>
        </xdr:to>
        <xdr:sp macro="" textlink="">
          <xdr:nvSpPr>
            <xdr:cNvPr id="2199" name="Check Box 151" hidden="1">
              <a:extLst>
                <a:ext uri="{63B3BB69-23CF-44E3-9099-C40C66FF867C}">
                  <a14:compatExt spid="_x0000_s21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65</xdr:row>
          <xdr:rowOff>152400</xdr:rowOff>
        </xdr:from>
        <xdr:to>
          <xdr:col>3</xdr:col>
          <xdr:colOff>371475</xdr:colOff>
          <xdr:row>67</xdr:row>
          <xdr:rowOff>0</xdr:rowOff>
        </xdr:to>
        <xdr:sp macro="" textlink="">
          <xdr:nvSpPr>
            <xdr:cNvPr id="2200" name="Check Box 152" hidden="1">
              <a:extLst>
                <a:ext uri="{63B3BB69-23CF-44E3-9099-C40C66FF867C}">
                  <a14:compatExt spid="_x0000_s22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65</xdr:row>
          <xdr:rowOff>19050</xdr:rowOff>
        </xdr:from>
        <xdr:to>
          <xdr:col>15</xdr:col>
          <xdr:colOff>400050</xdr:colOff>
          <xdr:row>67</xdr:row>
          <xdr:rowOff>0</xdr:rowOff>
        </xdr:to>
        <xdr:sp macro="" textlink="">
          <xdr:nvSpPr>
            <xdr:cNvPr id="2201" name="Check Box 153" hidden="1">
              <a:extLst>
                <a:ext uri="{63B3BB69-23CF-44E3-9099-C40C66FF867C}">
                  <a14:compatExt spid="_x0000_s22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65</xdr:row>
          <xdr:rowOff>19050</xdr:rowOff>
        </xdr:from>
        <xdr:to>
          <xdr:col>15</xdr:col>
          <xdr:colOff>857250</xdr:colOff>
          <xdr:row>67</xdr:row>
          <xdr:rowOff>0</xdr:rowOff>
        </xdr:to>
        <xdr:sp macro="" textlink="">
          <xdr:nvSpPr>
            <xdr:cNvPr id="2203" name="Check Box 155" hidden="1">
              <a:extLst>
                <a:ext uri="{63B3BB69-23CF-44E3-9099-C40C66FF867C}">
                  <a14:compatExt spid="_x0000_s22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67</xdr:row>
          <xdr:rowOff>0</xdr:rowOff>
        </xdr:from>
        <xdr:to>
          <xdr:col>3</xdr:col>
          <xdr:colOff>381000</xdr:colOff>
          <xdr:row>68</xdr:row>
          <xdr:rowOff>114300</xdr:rowOff>
        </xdr:to>
        <xdr:sp macro="" textlink="">
          <xdr:nvSpPr>
            <xdr:cNvPr id="2204" name="Check Box 156" hidden="1">
              <a:extLst>
                <a:ext uri="{63B3BB69-23CF-44E3-9099-C40C66FF867C}">
                  <a14:compatExt spid="_x0000_s22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67</xdr:row>
          <xdr:rowOff>152400</xdr:rowOff>
        </xdr:from>
        <xdr:to>
          <xdr:col>3</xdr:col>
          <xdr:colOff>371475</xdr:colOff>
          <xdr:row>69</xdr:row>
          <xdr:rowOff>0</xdr:rowOff>
        </xdr:to>
        <xdr:sp macro="" textlink="">
          <xdr:nvSpPr>
            <xdr:cNvPr id="2205" name="Check Box 157" hidden="1">
              <a:extLst>
                <a:ext uri="{63B3BB69-23CF-44E3-9099-C40C66FF867C}">
                  <a14:compatExt spid="_x0000_s22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67</xdr:row>
          <xdr:rowOff>19050</xdr:rowOff>
        </xdr:from>
        <xdr:to>
          <xdr:col>15</xdr:col>
          <xdr:colOff>400050</xdr:colOff>
          <xdr:row>69</xdr:row>
          <xdr:rowOff>0</xdr:rowOff>
        </xdr:to>
        <xdr:sp macro="" textlink="">
          <xdr:nvSpPr>
            <xdr:cNvPr id="2206" name="Check Box 158" hidden="1">
              <a:extLst>
                <a:ext uri="{63B3BB69-23CF-44E3-9099-C40C66FF867C}">
                  <a14:compatExt spid="_x0000_s22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67</xdr:row>
          <xdr:rowOff>19050</xdr:rowOff>
        </xdr:from>
        <xdr:to>
          <xdr:col>15</xdr:col>
          <xdr:colOff>857250</xdr:colOff>
          <xdr:row>69</xdr:row>
          <xdr:rowOff>0</xdr:rowOff>
        </xdr:to>
        <xdr:sp macro="" textlink="">
          <xdr:nvSpPr>
            <xdr:cNvPr id="2208" name="Check Box 160" hidden="1">
              <a:extLst>
                <a:ext uri="{63B3BB69-23CF-44E3-9099-C40C66FF867C}">
                  <a14:compatExt spid="_x0000_s22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69</xdr:row>
          <xdr:rowOff>0</xdr:rowOff>
        </xdr:from>
        <xdr:to>
          <xdr:col>3</xdr:col>
          <xdr:colOff>381000</xdr:colOff>
          <xdr:row>70</xdr:row>
          <xdr:rowOff>114300</xdr:rowOff>
        </xdr:to>
        <xdr:sp macro="" textlink="">
          <xdr:nvSpPr>
            <xdr:cNvPr id="2209" name="Check Box 161" hidden="1">
              <a:extLst>
                <a:ext uri="{63B3BB69-23CF-44E3-9099-C40C66FF867C}">
                  <a14:compatExt spid="_x0000_s22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69</xdr:row>
          <xdr:rowOff>152400</xdr:rowOff>
        </xdr:from>
        <xdr:to>
          <xdr:col>3</xdr:col>
          <xdr:colOff>371475</xdr:colOff>
          <xdr:row>71</xdr:row>
          <xdr:rowOff>0</xdr:rowOff>
        </xdr:to>
        <xdr:sp macro="" textlink="">
          <xdr:nvSpPr>
            <xdr:cNvPr id="2210" name="Check Box 162" hidden="1">
              <a:extLst>
                <a:ext uri="{63B3BB69-23CF-44E3-9099-C40C66FF867C}">
                  <a14:compatExt spid="_x0000_s22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69</xdr:row>
          <xdr:rowOff>28575</xdr:rowOff>
        </xdr:from>
        <xdr:to>
          <xdr:col>15</xdr:col>
          <xdr:colOff>400050</xdr:colOff>
          <xdr:row>71</xdr:row>
          <xdr:rowOff>0</xdr:rowOff>
        </xdr:to>
        <xdr:sp macro="" textlink="">
          <xdr:nvSpPr>
            <xdr:cNvPr id="2211" name="Check Box 163" hidden="1">
              <a:extLst>
                <a:ext uri="{63B3BB69-23CF-44E3-9099-C40C66FF867C}">
                  <a14:compatExt spid="_x0000_s22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69</xdr:row>
          <xdr:rowOff>28575</xdr:rowOff>
        </xdr:from>
        <xdr:to>
          <xdr:col>15</xdr:col>
          <xdr:colOff>857250</xdr:colOff>
          <xdr:row>71</xdr:row>
          <xdr:rowOff>0</xdr:rowOff>
        </xdr:to>
        <xdr:sp macro="" textlink="">
          <xdr:nvSpPr>
            <xdr:cNvPr id="2213" name="Check Box 165" hidden="1">
              <a:extLst>
                <a:ext uri="{63B3BB69-23CF-44E3-9099-C40C66FF867C}">
                  <a14:compatExt spid="_x0000_s22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71</xdr:row>
          <xdr:rowOff>0</xdr:rowOff>
        </xdr:from>
        <xdr:to>
          <xdr:col>3</xdr:col>
          <xdr:colOff>381000</xdr:colOff>
          <xdr:row>72</xdr:row>
          <xdr:rowOff>114300</xdr:rowOff>
        </xdr:to>
        <xdr:sp macro="" textlink="">
          <xdr:nvSpPr>
            <xdr:cNvPr id="2294" name="Check Box 246" hidden="1">
              <a:extLst>
                <a:ext uri="{63B3BB69-23CF-44E3-9099-C40C66FF867C}">
                  <a14:compatExt spid="_x0000_s22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71</xdr:row>
          <xdr:rowOff>152400</xdr:rowOff>
        </xdr:from>
        <xdr:to>
          <xdr:col>3</xdr:col>
          <xdr:colOff>371475</xdr:colOff>
          <xdr:row>73</xdr:row>
          <xdr:rowOff>0</xdr:rowOff>
        </xdr:to>
        <xdr:sp macro="" textlink="">
          <xdr:nvSpPr>
            <xdr:cNvPr id="2295" name="Check Box 247" hidden="1">
              <a:extLst>
                <a:ext uri="{63B3BB69-23CF-44E3-9099-C40C66FF867C}">
                  <a14:compatExt spid="_x0000_s22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71</xdr:row>
          <xdr:rowOff>47625</xdr:rowOff>
        </xdr:from>
        <xdr:to>
          <xdr:col>15</xdr:col>
          <xdr:colOff>400050</xdr:colOff>
          <xdr:row>73</xdr:row>
          <xdr:rowOff>0</xdr:rowOff>
        </xdr:to>
        <xdr:sp macro="" textlink="">
          <xdr:nvSpPr>
            <xdr:cNvPr id="2296" name="Check Box 248" hidden="1">
              <a:extLst>
                <a:ext uri="{63B3BB69-23CF-44E3-9099-C40C66FF867C}">
                  <a14:compatExt spid="_x0000_s22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71</xdr:row>
          <xdr:rowOff>47625</xdr:rowOff>
        </xdr:from>
        <xdr:to>
          <xdr:col>15</xdr:col>
          <xdr:colOff>857250</xdr:colOff>
          <xdr:row>73</xdr:row>
          <xdr:rowOff>0</xdr:rowOff>
        </xdr:to>
        <xdr:sp macro="" textlink="">
          <xdr:nvSpPr>
            <xdr:cNvPr id="2298" name="Check Box 250" hidden="1">
              <a:extLst>
                <a:ext uri="{63B3BB69-23CF-44E3-9099-C40C66FF867C}">
                  <a14:compatExt spid="_x0000_s22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73</xdr:row>
          <xdr:rowOff>0</xdr:rowOff>
        </xdr:from>
        <xdr:to>
          <xdr:col>3</xdr:col>
          <xdr:colOff>381000</xdr:colOff>
          <xdr:row>74</xdr:row>
          <xdr:rowOff>114300</xdr:rowOff>
        </xdr:to>
        <xdr:sp macro="" textlink="">
          <xdr:nvSpPr>
            <xdr:cNvPr id="2299" name="Check Box 251" hidden="1">
              <a:extLst>
                <a:ext uri="{63B3BB69-23CF-44E3-9099-C40C66FF867C}">
                  <a14:compatExt spid="_x0000_s22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73</xdr:row>
          <xdr:rowOff>152400</xdr:rowOff>
        </xdr:from>
        <xdr:to>
          <xdr:col>3</xdr:col>
          <xdr:colOff>371475</xdr:colOff>
          <xdr:row>75</xdr:row>
          <xdr:rowOff>0</xdr:rowOff>
        </xdr:to>
        <xdr:sp macro="" textlink="">
          <xdr:nvSpPr>
            <xdr:cNvPr id="2300" name="Check Box 252" hidden="1">
              <a:extLst>
                <a:ext uri="{63B3BB69-23CF-44E3-9099-C40C66FF867C}">
                  <a14:compatExt spid="_x0000_s23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73</xdr:row>
          <xdr:rowOff>19050</xdr:rowOff>
        </xdr:from>
        <xdr:to>
          <xdr:col>15</xdr:col>
          <xdr:colOff>400050</xdr:colOff>
          <xdr:row>75</xdr:row>
          <xdr:rowOff>0</xdr:rowOff>
        </xdr:to>
        <xdr:sp macro="" textlink="">
          <xdr:nvSpPr>
            <xdr:cNvPr id="2301" name="Check Box 253" hidden="1">
              <a:extLst>
                <a:ext uri="{63B3BB69-23CF-44E3-9099-C40C66FF867C}">
                  <a14:compatExt spid="_x0000_s23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73</xdr:row>
          <xdr:rowOff>19050</xdr:rowOff>
        </xdr:from>
        <xdr:to>
          <xdr:col>15</xdr:col>
          <xdr:colOff>857250</xdr:colOff>
          <xdr:row>75</xdr:row>
          <xdr:rowOff>0</xdr:rowOff>
        </xdr:to>
        <xdr:sp macro="" textlink="">
          <xdr:nvSpPr>
            <xdr:cNvPr id="2303" name="Check Box 255" hidden="1">
              <a:extLst>
                <a:ext uri="{63B3BB69-23CF-44E3-9099-C40C66FF867C}">
                  <a14:compatExt spid="_x0000_s23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75</xdr:row>
          <xdr:rowOff>0</xdr:rowOff>
        </xdr:from>
        <xdr:to>
          <xdr:col>3</xdr:col>
          <xdr:colOff>381000</xdr:colOff>
          <xdr:row>76</xdr:row>
          <xdr:rowOff>114300</xdr:rowOff>
        </xdr:to>
        <xdr:sp macro="" textlink="">
          <xdr:nvSpPr>
            <xdr:cNvPr id="2304" name="Check Box 256" hidden="1">
              <a:extLst>
                <a:ext uri="{63B3BB69-23CF-44E3-9099-C40C66FF867C}">
                  <a14:compatExt spid="_x0000_s23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75</xdr:row>
          <xdr:rowOff>152400</xdr:rowOff>
        </xdr:from>
        <xdr:to>
          <xdr:col>3</xdr:col>
          <xdr:colOff>371475</xdr:colOff>
          <xdr:row>77</xdr:row>
          <xdr:rowOff>0</xdr:rowOff>
        </xdr:to>
        <xdr:sp macro="" textlink="">
          <xdr:nvSpPr>
            <xdr:cNvPr id="2305" name="Check Box 257" hidden="1">
              <a:extLst>
                <a:ext uri="{63B3BB69-23CF-44E3-9099-C40C66FF867C}">
                  <a14:compatExt spid="_x0000_s23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75</xdr:row>
          <xdr:rowOff>19050</xdr:rowOff>
        </xdr:from>
        <xdr:to>
          <xdr:col>15</xdr:col>
          <xdr:colOff>400050</xdr:colOff>
          <xdr:row>77</xdr:row>
          <xdr:rowOff>0</xdr:rowOff>
        </xdr:to>
        <xdr:sp macro="" textlink="">
          <xdr:nvSpPr>
            <xdr:cNvPr id="2306" name="Check Box 258" hidden="1">
              <a:extLst>
                <a:ext uri="{63B3BB69-23CF-44E3-9099-C40C66FF867C}">
                  <a14:compatExt spid="_x0000_s23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75</xdr:row>
          <xdr:rowOff>19050</xdr:rowOff>
        </xdr:from>
        <xdr:to>
          <xdr:col>15</xdr:col>
          <xdr:colOff>857250</xdr:colOff>
          <xdr:row>77</xdr:row>
          <xdr:rowOff>0</xdr:rowOff>
        </xdr:to>
        <xdr:sp macro="" textlink="">
          <xdr:nvSpPr>
            <xdr:cNvPr id="2308" name="Check Box 260" hidden="1">
              <a:extLst>
                <a:ext uri="{63B3BB69-23CF-44E3-9099-C40C66FF867C}">
                  <a14:compatExt spid="_x0000_s23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77</xdr:row>
          <xdr:rowOff>0</xdr:rowOff>
        </xdr:from>
        <xdr:to>
          <xdr:col>3</xdr:col>
          <xdr:colOff>381000</xdr:colOff>
          <xdr:row>78</xdr:row>
          <xdr:rowOff>114300</xdr:rowOff>
        </xdr:to>
        <xdr:sp macro="" textlink="">
          <xdr:nvSpPr>
            <xdr:cNvPr id="2309" name="Check Box 261" hidden="1">
              <a:extLst>
                <a:ext uri="{63B3BB69-23CF-44E3-9099-C40C66FF867C}">
                  <a14:compatExt spid="_x0000_s23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77</xdr:row>
          <xdr:rowOff>152400</xdr:rowOff>
        </xdr:from>
        <xdr:to>
          <xdr:col>3</xdr:col>
          <xdr:colOff>371475</xdr:colOff>
          <xdr:row>79</xdr:row>
          <xdr:rowOff>0</xdr:rowOff>
        </xdr:to>
        <xdr:sp macro="" textlink="">
          <xdr:nvSpPr>
            <xdr:cNvPr id="2310" name="Check Box 262" hidden="1">
              <a:extLst>
                <a:ext uri="{63B3BB69-23CF-44E3-9099-C40C66FF867C}">
                  <a14:compatExt spid="_x0000_s23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77</xdr:row>
          <xdr:rowOff>28575</xdr:rowOff>
        </xdr:from>
        <xdr:to>
          <xdr:col>15</xdr:col>
          <xdr:colOff>400050</xdr:colOff>
          <xdr:row>79</xdr:row>
          <xdr:rowOff>0</xdr:rowOff>
        </xdr:to>
        <xdr:sp macro="" textlink="">
          <xdr:nvSpPr>
            <xdr:cNvPr id="2311" name="Check Box 263" hidden="1">
              <a:extLst>
                <a:ext uri="{63B3BB69-23CF-44E3-9099-C40C66FF867C}">
                  <a14:compatExt spid="_x0000_s23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77</xdr:row>
          <xdr:rowOff>28575</xdr:rowOff>
        </xdr:from>
        <xdr:to>
          <xdr:col>15</xdr:col>
          <xdr:colOff>857250</xdr:colOff>
          <xdr:row>79</xdr:row>
          <xdr:rowOff>0</xdr:rowOff>
        </xdr:to>
        <xdr:sp macro="" textlink="">
          <xdr:nvSpPr>
            <xdr:cNvPr id="2313" name="Check Box 265" hidden="1">
              <a:extLst>
                <a:ext uri="{63B3BB69-23CF-44E3-9099-C40C66FF867C}">
                  <a14:compatExt spid="_x0000_s23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79</xdr:row>
          <xdr:rowOff>0</xdr:rowOff>
        </xdr:from>
        <xdr:to>
          <xdr:col>3</xdr:col>
          <xdr:colOff>381000</xdr:colOff>
          <xdr:row>80</xdr:row>
          <xdr:rowOff>114300</xdr:rowOff>
        </xdr:to>
        <xdr:sp macro="" textlink="">
          <xdr:nvSpPr>
            <xdr:cNvPr id="2314" name="Check Box 266" hidden="1">
              <a:extLst>
                <a:ext uri="{63B3BB69-23CF-44E3-9099-C40C66FF867C}">
                  <a14:compatExt spid="_x0000_s23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79</xdr:row>
          <xdr:rowOff>152400</xdr:rowOff>
        </xdr:from>
        <xdr:to>
          <xdr:col>3</xdr:col>
          <xdr:colOff>371475</xdr:colOff>
          <xdr:row>81</xdr:row>
          <xdr:rowOff>0</xdr:rowOff>
        </xdr:to>
        <xdr:sp macro="" textlink="">
          <xdr:nvSpPr>
            <xdr:cNvPr id="2315" name="Check Box 267" hidden="1">
              <a:extLst>
                <a:ext uri="{63B3BB69-23CF-44E3-9099-C40C66FF867C}">
                  <a14:compatExt spid="_x0000_s23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79</xdr:row>
          <xdr:rowOff>47625</xdr:rowOff>
        </xdr:from>
        <xdr:to>
          <xdr:col>15</xdr:col>
          <xdr:colOff>400050</xdr:colOff>
          <xdr:row>81</xdr:row>
          <xdr:rowOff>0</xdr:rowOff>
        </xdr:to>
        <xdr:sp macro="" textlink="">
          <xdr:nvSpPr>
            <xdr:cNvPr id="2316" name="Check Box 268" hidden="1">
              <a:extLst>
                <a:ext uri="{63B3BB69-23CF-44E3-9099-C40C66FF867C}">
                  <a14:compatExt spid="_x0000_s23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79</xdr:row>
          <xdr:rowOff>47625</xdr:rowOff>
        </xdr:from>
        <xdr:to>
          <xdr:col>15</xdr:col>
          <xdr:colOff>857250</xdr:colOff>
          <xdr:row>81</xdr:row>
          <xdr:rowOff>0</xdr:rowOff>
        </xdr:to>
        <xdr:sp macro="" textlink="">
          <xdr:nvSpPr>
            <xdr:cNvPr id="2318" name="Check Box 270" hidden="1">
              <a:extLst>
                <a:ext uri="{63B3BB69-23CF-44E3-9099-C40C66FF867C}">
                  <a14:compatExt spid="_x0000_s23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81</xdr:row>
          <xdr:rowOff>0</xdr:rowOff>
        </xdr:from>
        <xdr:to>
          <xdr:col>3</xdr:col>
          <xdr:colOff>381000</xdr:colOff>
          <xdr:row>82</xdr:row>
          <xdr:rowOff>114300</xdr:rowOff>
        </xdr:to>
        <xdr:sp macro="" textlink="">
          <xdr:nvSpPr>
            <xdr:cNvPr id="2319" name="Check Box 271" hidden="1">
              <a:extLst>
                <a:ext uri="{63B3BB69-23CF-44E3-9099-C40C66FF867C}">
                  <a14:compatExt spid="_x0000_s23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81</xdr:row>
          <xdr:rowOff>152400</xdr:rowOff>
        </xdr:from>
        <xdr:to>
          <xdr:col>3</xdr:col>
          <xdr:colOff>371475</xdr:colOff>
          <xdr:row>83</xdr:row>
          <xdr:rowOff>0</xdr:rowOff>
        </xdr:to>
        <xdr:sp macro="" textlink="">
          <xdr:nvSpPr>
            <xdr:cNvPr id="2320" name="Check Box 272" hidden="1">
              <a:extLst>
                <a:ext uri="{63B3BB69-23CF-44E3-9099-C40C66FF867C}">
                  <a14:compatExt spid="_x0000_s23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81</xdr:row>
          <xdr:rowOff>19050</xdr:rowOff>
        </xdr:from>
        <xdr:to>
          <xdr:col>15</xdr:col>
          <xdr:colOff>400050</xdr:colOff>
          <xdr:row>83</xdr:row>
          <xdr:rowOff>0</xdr:rowOff>
        </xdr:to>
        <xdr:sp macro="" textlink="">
          <xdr:nvSpPr>
            <xdr:cNvPr id="2321" name="Check Box 273" hidden="1">
              <a:extLst>
                <a:ext uri="{63B3BB69-23CF-44E3-9099-C40C66FF867C}">
                  <a14:compatExt spid="_x0000_s23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81</xdr:row>
          <xdr:rowOff>19050</xdr:rowOff>
        </xdr:from>
        <xdr:to>
          <xdr:col>15</xdr:col>
          <xdr:colOff>857250</xdr:colOff>
          <xdr:row>83</xdr:row>
          <xdr:rowOff>0</xdr:rowOff>
        </xdr:to>
        <xdr:sp macro="" textlink="">
          <xdr:nvSpPr>
            <xdr:cNvPr id="2323" name="Check Box 275" hidden="1">
              <a:extLst>
                <a:ext uri="{63B3BB69-23CF-44E3-9099-C40C66FF867C}">
                  <a14:compatExt spid="_x0000_s23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83</xdr:row>
          <xdr:rowOff>0</xdr:rowOff>
        </xdr:from>
        <xdr:to>
          <xdr:col>3</xdr:col>
          <xdr:colOff>381000</xdr:colOff>
          <xdr:row>84</xdr:row>
          <xdr:rowOff>114300</xdr:rowOff>
        </xdr:to>
        <xdr:sp macro="" textlink="">
          <xdr:nvSpPr>
            <xdr:cNvPr id="2324" name="Check Box 276" hidden="1">
              <a:extLst>
                <a:ext uri="{63B3BB69-23CF-44E3-9099-C40C66FF867C}">
                  <a14:compatExt spid="_x0000_s23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83</xdr:row>
          <xdr:rowOff>152400</xdr:rowOff>
        </xdr:from>
        <xdr:to>
          <xdr:col>3</xdr:col>
          <xdr:colOff>371475</xdr:colOff>
          <xdr:row>85</xdr:row>
          <xdr:rowOff>0</xdr:rowOff>
        </xdr:to>
        <xdr:sp macro="" textlink="">
          <xdr:nvSpPr>
            <xdr:cNvPr id="2325" name="Check Box 277" hidden="1">
              <a:extLst>
                <a:ext uri="{63B3BB69-23CF-44E3-9099-C40C66FF867C}">
                  <a14:compatExt spid="_x0000_s23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83</xdr:row>
          <xdr:rowOff>19050</xdr:rowOff>
        </xdr:from>
        <xdr:to>
          <xdr:col>15</xdr:col>
          <xdr:colOff>400050</xdr:colOff>
          <xdr:row>85</xdr:row>
          <xdr:rowOff>0</xdr:rowOff>
        </xdr:to>
        <xdr:sp macro="" textlink="">
          <xdr:nvSpPr>
            <xdr:cNvPr id="2326" name="Check Box 278" hidden="1">
              <a:extLst>
                <a:ext uri="{63B3BB69-23CF-44E3-9099-C40C66FF867C}">
                  <a14:compatExt spid="_x0000_s23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83</xdr:row>
          <xdr:rowOff>19050</xdr:rowOff>
        </xdr:from>
        <xdr:to>
          <xdr:col>15</xdr:col>
          <xdr:colOff>857250</xdr:colOff>
          <xdr:row>85</xdr:row>
          <xdr:rowOff>0</xdr:rowOff>
        </xdr:to>
        <xdr:sp macro="" textlink="">
          <xdr:nvSpPr>
            <xdr:cNvPr id="2328" name="Check Box 280" hidden="1">
              <a:extLst>
                <a:ext uri="{63B3BB69-23CF-44E3-9099-C40C66FF867C}">
                  <a14:compatExt spid="_x0000_s23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85</xdr:row>
          <xdr:rowOff>0</xdr:rowOff>
        </xdr:from>
        <xdr:to>
          <xdr:col>3</xdr:col>
          <xdr:colOff>381000</xdr:colOff>
          <xdr:row>86</xdr:row>
          <xdr:rowOff>114300</xdr:rowOff>
        </xdr:to>
        <xdr:sp macro="" textlink="">
          <xdr:nvSpPr>
            <xdr:cNvPr id="2329" name="Check Box 281" hidden="1">
              <a:extLst>
                <a:ext uri="{63B3BB69-23CF-44E3-9099-C40C66FF867C}">
                  <a14:compatExt spid="_x0000_s23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85</xdr:row>
          <xdr:rowOff>152400</xdr:rowOff>
        </xdr:from>
        <xdr:to>
          <xdr:col>3</xdr:col>
          <xdr:colOff>371475</xdr:colOff>
          <xdr:row>87</xdr:row>
          <xdr:rowOff>0</xdr:rowOff>
        </xdr:to>
        <xdr:sp macro="" textlink="">
          <xdr:nvSpPr>
            <xdr:cNvPr id="2330" name="Check Box 282" hidden="1">
              <a:extLst>
                <a:ext uri="{63B3BB69-23CF-44E3-9099-C40C66FF867C}">
                  <a14:compatExt spid="_x0000_s23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85</xdr:row>
          <xdr:rowOff>28575</xdr:rowOff>
        </xdr:from>
        <xdr:to>
          <xdr:col>15</xdr:col>
          <xdr:colOff>400050</xdr:colOff>
          <xdr:row>87</xdr:row>
          <xdr:rowOff>0</xdr:rowOff>
        </xdr:to>
        <xdr:sp macro="" textlink="">
          <xdr:nvSpPr>
            <xdr:cNvPr id="2331" name="Check Box 283" hidden="1">
              <a:extLst>
                <a:ext uri="{63B3BB69-23CF-44E3-9099-C40C66FF867C}">
                  <a14:compatExt spid="_x0000_s23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85</xdr:row>
          <xdr:rowOff>28575</xdr:rowOff>
        </xdr:from>
        <xdr:to>
          <xdr:col>15</xdr:col>
          <xdr:colOff>857250</xdr:colOff>
          <xdr:row>87</xdr:row>
          <xdr:rowOff>0</xdr:rowOff>
        </xdr:to>
        <xdr:sp macro="" textlink="">
          <xdr:nvSpPr>
            <xdr:cNvPr id="2333" name="Check Box 285" hidden="1">
              <a:extLst>
                <a:ext uri="{63B3BB69-23CF-44E3-9099-C40C66FF867C}">
                  <a14:compatExt spid="_x0000_s23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87</xdr:row>
          <xdr:rowOff>0</xdr:rowOff>
        </xdr:from>
        <xdr:to>
          <xdr:col>3</xdr:col>
          <xdr:colOff>381000</xdr:colOff>
          <xdr:row>88</xdr:row>
          <xdr:rowOff>114300</xdr:rowOff>
        </xdr:to>
        <xdr:sp macro="" textlink="">
          <xdr:nvSpPr>
            <xdr:cNvPr id="2334" name="Check Box 286" hidden="1">
              <a:extLst>
                <a:ext uri="{63B3BB69-23CF-44E3-9099-C40C66FF867C}">
                  <a14:compatExt spid="_x0000_s23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87</xdr:row>
          <xdr:rowOff>152400</xdr:rowOff>
        </xdr:from>
        <xdr:to>
          <xdr:col>3</xdr:col>
          <xdr:colOff>371475</xdr:colOff>
          <xdr:row>89</xdr:row>
          <xdr:rowOff>0</xdr:rowOff>
        </xdr:to>
        <xdr:sp macro="" textlink="">
          <xdr:nvSpPr>
            <xdr:cNvPr id="2335" name="Check Box 287" hidden="1">
              <a:extLst>
                <a:ext uri="{63B3BB69-23CF-44E3-9099-C40C66FF867C}">
                  <a14:compatExt spid="_x0000_s23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87</xdr:row>
          <xdr:rowOff>47625</xdr:rowOff>
        </xdr:from>
        <xdr:to>
          <xdr:col>15</xdr:col>
          <xdr:colOff>400050</xdr:colOff>
          <xdr:row>89</xdr:row>
          <xdr:rowOff>0</xdr:rowOff>
        </xdr:to>
        <xdr:sp macro="" textlink="">
          <xdr:nvSpPr>
            <xdr:cNvPr id="2336" name="Check Box 288" hidden="1">
              <a:extLst>
                <a:ext uri="{63B3BB69-23CF-44E3-9099-C40C66FF867C}">
                  <a14:compatExt spid="_x0000_s23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87</xdr:row>
          <xdr:rowOff>47625</xdr:rowOff>
        </xdr:from>
        <xdr:to>
          <xdr:col>15</xdr:col>
          <xdr:colOff>857250</xdr:colOff>
          <xdr:row>89</xdr:row>
          <xdr:rowOff>0</xdr:rowOff>
        </xdr:to>
        <xdr:sp macro="" textlink="">
          <xdr:nvSpPr>
            <xdr:cNvPr id="2338" name="Check Box 290" hidden="1">
              <a:extLst>
                <a:ext uri="{63B3BB69-23CF-44E3-9099-C40C66FF867C}">
                  <a14:compatExt spid="_x0000_s23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89</xdr:row>
          <xdr:rowOff>0</xdr:rowOff>
        </xdr:from>
        <xdr:to>
          <xdr:col>3</xdr:col>
          <xdr:colOff>381000</xdr:colOff>
          <xdr:row>90</xdr:row>
          <xdr:rowOff>114300</xdr:rowOff>
        </xdr:to>
        <xdr:sp macro="" textlink="">
          <xdr:nvSpPr>
            <xdr:cNvPr id="2339" name="Check Box 291" hidden="1">
              <a:extLst>
                <a:ext uri="{63B3BB69-23CF-44E3-9099-C40C66FF867C}">
                  <a14:compatExt spid="_x0000_s23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89</xdr:row>
          <xdr:rowOff>152400</xdr:rowOff>
        </xdr:from>
        <xdr:to>
          <xdr:col>3</xdr:col>
          <xdr:colOff>371475</xdr:colOff>
          <xdr:row>91</xdr:row>
          <xdr:rowOff>0</xdr:rowOff>
        </xdr:to>
        <xdr:sp macro="" textlink="">
          <xdr:nvSpPr>
            <xdr:cNvPr id="2340" name="Check Box 292" hidden="1">
              <a:extLst>
                <a:ext uri="{63B3BB69-23CF-44E3-9099-C40C66FF867C}">
                  <a14:compatExt spid="_x0000_s23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89</xdr:row>
          <xdr:rowOff>19050</xdr:rowOff>
        </xdr:from>
        <xdr:to>
          <xdr:col>15</xdr:col>
          <xdr:colOff>400050</xdr:colOff>
          <xdr:row>91</xdr:row>
          <xdr:rowOff>0</xdr:rowOff>
        </xdr:to>
        <xdr:sp macro="" textlink="">
          <xdr:nvSpPr>
            <xdr:cNvPr id="2341" name="Check Box 293" hidden="1">
              <a:extLst>
                <a:ext uri="{63B3BB69-23CF-44E3-9099-C40C66FF867C}">
                  <a14:compatExt spid="_x0000_s23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89</xdr:row>
          <xdr:rowOff>19050</xdr:rowOff>
        </xdr:from>
        <xdr:to>
          <xdr:col>15</xdr:col>
          <xdr:colOff>857250</xdr:colOff>
          <xdr:row>91</xdr:row>
          <xdr:rowOff>0</xdr:rowOff>
        </xdr:to>
        <xdr:sp macro="" textlink="">
          <xdr:nvSpPr>
            <xdr:cNvPr id="2343" name="Check Box 295" hidden="1">
              <a:extLst>
                <a:ext uri="{63B3BB69-23CF-44E3-9099-C40C66FF867C}">
                  <a14:compatExt spid="_x0000_s23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91</xdr:row>
          <xdr:rowOff>0</xdr:rowOff>
        </xdr:from>
        <xdr:to>
          <xdr:col>3</xdr:col>
          <xdr:colOff>381000</xdr:colOff>
          <xdr:row>92</xdr:row>
          <xdr:rowOff>114300</xdr:rowOff>
        </xdr:to>
        <xdr:sp macro="" textlink="">
          <xdr:nvSpPr>
            <xdr:cNvPr id="2344" name="Check Box 296" hidden="1">
              <a:extLst>
                <a:ext uri="{63B3BB69-23CF-44E3-9099-C40C66FF867C}">
                  <a14:compatExt spid="_x0000_s23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91</xdr:row>
          <xdr:rowOff>152400</xdr:rowOff>
        </xdr:from>
        <xdr:to>
          <xdr:col>3</xdr:col>
          <xdr:colOff>371475</xdr:colOff>
          <xdr:row>93</xdr:row>
          <xdr:rowOff>0</xdr:rowOff>
        </xdr:to>
        <xdr:sp macro="" textlink="">
          <xdr:nvSpPr>
            <xdr:cNvPr id="2345" name="Check Box 297" hidden="1">
              <a:extLst>
                <a:ext uri="{63B3BB69-23CF-44E3-9099-C40C66FF867C}">
                  <a14:compatExt spid="_x0000_s23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91</xdr:row>
          <xdr:rowOff>19050</xdr:rowOff>
        </xdr:from>
        <xdr:to>
          <xdr:col>15</xdr:col>
          <xdr:colOff>400050</xdr:colOff>
          <xdr:row>93</xdr:row>
          <xdr:rowOff>0</xdr:rowOff>
        </xdr:to>
        <xdr:sp macro="" textlink="">
          <xdr:nvSpPr>
            <xdr:cNvPr id="2346" name="Check Box 298" hidden="1">
              <a:extLst>
                <a:ext uri="{63B3BB69-23CF-44E3-9099-C40C66FF867C}">
                  <a14:compatExt spid="_x0000_s23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91</xdr:row>
          <xdr:rowOff>19050</xdr:rowOff>
        </xdr:from>
        <xdr:to>
          <xdr:col>15</xdr:col>
          <xdr:colOff>857250</xdr:colOff>
          <xdr:row>93</xdr:row>
          <xdr:rowOff>0</xdr:rowOff>
        </xdr:to>
        <xdr:sp macro="" textlink="">
          <xdr:nvSpPr>
            <xdr:cNvPr id="2348" name="Check Box 300" hidden="1">
              <a:extLst>
                <a:ext uri="{63B3BB69-23CF-44E3-9099-C40C66FF867C}">
                  <a14:compatExt spid="_x0000_s23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93</xdr:row>
          <xdr:rowOff>0</xdr:rowOff>
        </xdr:from>
        <xdr:to>
          <xdr:col>3</xdr:col>
          <xdr:colOff>381000</xdr:colOff>
          <xdr:row>94</xdr:row>
          <xdr:rowOff>114300</xdr:rowOff>
        </xdr:to>
        <xdr:sp macro="" textlink="">
          <xdr:nvSpPr>
            <xdr:cNvPr id="2349" name="Check Box 301" hidden="1">
              <a:extLst>
                <a:ext uri="{63B3BB69-23CF-44E3-9099-C40C66FF867C}">
                  <a14:compatExt spid="_x0000_s23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93</xdr:row>
          <xdr:rowOff>152400</xdr:rowOff>
        </xdr:from>
        <xdr:to>
          <xdr:col>3</xdr:col>
          <xdr:colOff>371475</xdr:colOff>
          <xdr:row>95</xdr:row>
          <xdr:rowOff>0</xdr:rowOff>
        </xdr:to>
        <xdr:sp macro="" textlink="">
          <xdr:nvSpPr>
            <xdr:cNvPr id="2350" name="Check Box 302" hidden="1">
              <a:extLst>
                <a:ext uri="{63B3BB69-23CF-44E3-9099-C40C66FF867C}">
                  <a14:compatExt spid="_x0000_s23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93</xdr:row>
          <xdr:rowOff>28575</xdr:rowOff>
        </xdr:from>
        <xdr:to>
          <xdr:col>15</xdr:col>
          <xdr:colOff>400050</xdr:colOff>
          <xdr:row>95</xdr:row>
          <xdr:rowOff>0</xdr:rowOff>
        </xdr:to>
        <xdr:sp macro="" textlink="">
          <xdr:nvSpPr>
            <xdr:cNvPr id="2351" name="Check Box 303" hidden="1">
              <a:extLst>
                <a:ext uri="{63B3BB69-23CF-44E3-9099-C40C66FF867C}">
                  <a14:compatExt spid="_x0000_s23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93</xdr:row>
          <xdr:rowOff>28575</xdr:rowOff>
        </xdr:from>
        <xdr:to>
          <xdr:col>15</xdr:col>
          <xdr:colOff>857250</xdr:colOff>
          <xdr:row>95</xdr:row>
          <xdr:rowOff>0</xdr:rowOff>
        </xdr:to>
        <xdr:sp macro="" textlink="">
          <xdr:nvSpPr>
            <xdr:cNvPr id="2353" name="Check Box 305" hidden="1">
              <a:extLst>
                <a:ext uri="{63B3BB69-23CF-44E3-9099-C40C66FF867C}">
                  <a14:compatExt spid="_x0000_s23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95</xdr:row>
          <xdr:rowOff>0</xdr:rowOff>
        </xdr:from>
        <xdr:to>
          <xdr:col>3</xdr:col>
          <xdr:colOff>381000</xdr:colOff>
          <xdr:row>96</xdr:row>
          <xdr:rowOff>114300</xdr:rowOff>
        </xdr:to>
        <xdr:sp macro="" textlink="">
          <xdr:nvSpPr>
            <xdr:cNvPr id="2354" name="Check Box 306" hidden="1">
              <a:extLst>
                <a:ext uri="{63B3BB69-23CF-44E3-9099-C40C66FF867C}">
                  <a14:compatExt spid="_x0000_s23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95</xdr:row>
          <xdr:rowOff>152400</xdr:rowOff>
        </xdr:from>
        <xdr:to>
          <xdr:col>3</xdr:col>
          <xdr:colOff>371475</xdr:colOff>
          <xdr:row>97</xdr:row>
          <xdr:rowOff>0</xdr:rowOff>
        </xdr:to>
        <xdr:sp macro="" textlink="">
          <xdr:nvSpPr>
            <xdr:cNvPr id="2355" name="Check Box 307" hidden="1">
              <a:extLst>
                <a:ext uri="{63B3BB69-23CF-44E3-9099-C40C66FF867C}">
                  <a14:compatExt spid="_x0000_s23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95</xdr:row>
          <xdr:rowOff>47625</xdr:rowOff>
        </xdr:from>
        <xdr:to>
          <xdr:col>15</xdr:col>
          <xdr:colOff>400050</xdr:colOff>
          <xdr:row>97</xdr:row>
          <xdr:rowOff>0</xdr:rowOff>
        </xdr:to>
        <xdr:sp macro="" textlink="">
          <xdr:nvSpPr>
            <xdr:cNvPr id="2356" name="Check Box 308" hidden="1">
              <a:extLst>
                <a:ext uri="{63B3BB69-23CF-44E3-9099-C40C66FF867C}">
                  <a14:compatExt spid="_x0000_s23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95</xdr:row>
          <xdr:rowOff>47625</xdr:rowOff>
        </xdr:from>
        <xdr:to>
          <xdr:col>15</xdr:col>
          <xdr:colOff>857250</xdr:colOff>
          <xdr:row>97</xdr:row>
          <xdr:rowOff>0</xdr:rowOff>
        </xdr:to>
        <xdr:sp macro="" textlink="">
          <xdr:nvSpPr>
            <xdr:cNvPr id="2358" name="Check Box 310" hidden="1">
              <a:extLst>
                <a:ext uri="{63B3BB69-23CF-44E3-9099-C40C66FF867C}">
                  <a14:compatExt spid="_x0000_s23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97</xdr:row>
          <xdr:rowOff>0</xdr:rowOff>
        </xdr:from>
        <xdr:to>
          <xdr:col>3</xdr:col>
          <xdr:colOff>381000</xdr:colOff>
          <xdr:row>98</xdr:row>
          <xdr:rowOff>114300</xdr:rowOff>
        </xdr:to>
        <xdr:sp macro="" textlink="">
          <xdr:nvSpPr>
            <xdr:cNvPr id="2359" name="Check Box 311" hidden="1">
              <a:extLst>
                <a:ext uri="{63B3BB69-23CF-44E3-9099-C40C66FF867C}">
                  <a14:compatExt spid="_x0000_s23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97</xdr:row>
          <xdr:rowOff>152400</xdr:rowOff>
        </xdr:from>
        <xdr:to>
          <xdr:col>3</xdr:col>
          <xdr:colOff>371475</xdr:colOff>
          <xdr:row>99</xdr:row>
          <xdr:rowOff>0</xdr:rowOff>
        </xdr:to>
        <xdr:sp macro="" textlink="">
          <xdr:nvSpPr>
            <xdr:cNvPr id="2360" name="Check Box 312" hidden="1">
              <a:extLst>
                <a:ext uri="{63B3BB69-23CF-44E3-9099-C40C66FF867C}">
                  <a14:compatExt spid="_x0000_s23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97</xdr:row>
          <xdr:rowOff>19050</xdr:rowOff>
        </xdr:from>
        <xdr:to>
          <xdr:col>15</xdr:col>
          <xdr:colOff>400050</xdr:colOff>
          <xdr:row>99</xdr:row>
          <xdr:rowOff>0</xdr:rowOff>
        </xdr:to>
        <xdr:sp macro="" textlink="">
          <xdr:nvSpPr>
            <xdr:cNvPr id="2361" name="Check Box 313" hidden="1">
              <a:extLst>
                <a:ext uri="{63B3BB69-23CF-44E3-9099-C40C66FF867C}">
                  <a14:compatExt spid="_x0000_s23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97</xdr:row>
          <xdr:rowOff>19050</xdr:rowOff>
        </xdr:from>
        <xdr:to>
          <xdr:col>15</xdr:col>
          <xdr:colOff>857250</xdr:colOff>
          <xdr:row>99</xdr:row>
          <xdr:rowOff>0</xdr:rowOff>
        </xdr:to>
        <xdr:sp macro="" textlink="">
          <xdr:nvSpPr>
            <xdr:cNvPr id="2363" name="Check Box 315" hidden="1">
              <a:extLst>
                <a:ext uri="{63B3BB69-23CF-44E3-9099-C40C66FF867C}">
                  <a14:compatExt spid="_x0000_s23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99</xdr:row>
          <xdr:rowOff>0</xdr:rowOff>
        </xdr:from>
        <xdr:to>
          <xdr:col>3</xdr:col>
          <xdr:colOff>381000</xdr:colOff>
          <xdr:row>100</xdr:row>
          <xdr:rowOff>114300</xdr:rowOff>
        </xdr:to>
        <xdr:sp macro="" textlink="">
          <xdr:nvSpPr>
            <xdr:cNvPr id="2364" name="Check Box 316" hidden="1">
              <a:extLst>
                <a:ext uri="{63B3BB69-23CF-44E3-9099-C40C66FF867C}">
                  <a14:compatExt spid="_x0000_s23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99</xdr:row>
          <xdr:rowOff>152400</xdr:rowOff>
        </xdr:from>
        <xdr:to>
          <xdr:col>3</xdr:col>
          <xdr:colOff>371475</xdr:colOff>
          <xdr:row>101</xdr:row>
          <xdr:rowOff>0</xdr:rowOff>
        </xdr:to>
        <xdr:sp macro="" textlink="">
          <xdr:nvSpPr>
            <xdr:cNvPr id="2365" name="Check Box 317" hidden="1">
              <a:extLst>
                <a:ext uri="{63B3BB69-23CF-44E3-9099-C40C66FF867C}">
                  <a14:compatExt spid="_x0000_s23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99</xdr:row>
          <xdr:rowOff>19050</xdr:rowOff>
        </xdr:from>
        <xdr:to>
          <xdr:col>15</xdr:col>
          <xdr:colOff>400050</xdr:colOff>
          <xdr:row>101</xdr:row>
          <xdr:rowOff>0</xdr:rowOff>
        </xdr:to>
        <xdr:sp macro="" textlink="">
          <xdr:nvSpPr>
            <xdr:cNvPr id="2366" name="Check Box 318" hidden="1">
              <a:extLst>
                <a:ext uri="{63B3BB69-23CF-44E3-9099-C40C66FF867C}">
                  <a14:compatExt spid="_x0000_s23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99</xdr:row>
          <xdr:rowOff>19050</xdr:rowOff>
        </xdr:from>
        <xdr:to>
          <xdr:col>15</xdr:col>
          <xdr:colOff>857250</xdr:colOff>
          <xdr:row>101</xdr:row>
          <xdr:rowOff>0</xdr:rowOff>
        </xdr:to>
        <xdr:sp macro="" textlink="">
          <xdr:nvSpPr>
            <xdr:cNvPr id="2368" name="Check Box 320" hidden="1">
              <a:extLst>
                <a:ext uri="{63B3BB69-23CF-44E3-9099-C40C66FF867C}">
                  <a14:compatExt spid="_x0000_s23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101</xdr:row>
          <xdr:rowOff>0</xdr:rowOff>
        </xdr:from>
        <xdr:to>
          <xdr:col>3</xdr:col>
          <xdr:colOff>381000</xdr:colOff>
          <xdr:row>102</xdr:row>
          <xdr:rowOff>114300</xdr:rowOff>
        </xdr:to>
        <xdr:sp macro="" textlink="">
          <xdr:nvSpPr>
            <xdr:cNvPr id="2369" name="Check Box 321" hidden="1">
              <a:extLst>
                <a:ext uri="{63B3BB69-23CF-44E3-9099-C40C66FF867C}">
                  <a14:compatExt spid="_x0000_s23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101</xdr:row>
          <xdr:rowOff>152400</xdr:rowOff>
        </xdr:from>
        <xdr:to>
          <xdr:col>3</xdr:col>
          <xdr:colOff>371475</xdr:colOff>
          <xdr:row>103</xdr:row>
          <xdr:rowOff>0</xdr:rowOff>
        </xdr:to>
        <xdr:sp macro="" textlink="">
          <xdr:nvSpPr>
            <xdr:cNvPr id="2370" name="Check Box 322" hidden="1">
              <a:extLst>
                <a:ext uri="{63B3BB69-23CF-44E3-9099-C40C66FF867C}">
                  <a14:compatExt spid="_x0000_s23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101</xdr:row>
          <xdr:rowOff>28575</xdr:rowOff>
        </xdr:from>
        <xdr:to>
          <xdr:col>15</xdr:col>
          <xdr:colOff>400050</xdr:colOff>
          <xdr:row>103</xdr:row>
          <xdr:rowOff>0</xdr:rowOff>
        </xdr:to>
        <xdr:sp macro="" textlink="">
          <xdr:nvSpPr>
            <xdr:cNvPr id="2371" name="Check Box 323" hidden="1">
              <a:extLst>
                <a:ext uri="{63B3BB69-23CF-44E3-9099-C40C66FF867C}">
                  <a14:compatExt spid="_x0000_s23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101</xdr:row>
          <xdr:rowOff>28575</xdr:rowOff>
        </xdr:from>
        <xdr:to>
          <xdr:col>15</xdr:col>
          <xdr:colOff>857250</xdr:colOff>
          <xdr:row>103</xdr:row>
          <xdr:rowOff>0</xdr:rowOff>
        </xdr:to>
        <xdr:sp macro="" textlink="">
          <xdr:nvSpPr>
            <xdr:cNvPr id="2373" name="Check Box 325" hidden="1">
              <a:extLst>
                <a:ext uri="{63B3BB69-23CF-44E3-9099-C40C66FF867C}">
                  <a14:compatExt spid="_x0000_s23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103</xdr:row>
          <xdr:rowOff>0</xdr:rowOff>
        </xdr:from>
        <xdr:to>
          <xdr:col>3</xdr:col>
          <xdr:colOff>381000</xdr:colOff>
          <xdr:row>104</xdr:row>
          <xdr:rowOff>114300</xdr:rowOff>
        </xdr:to>
        <xdr:sp macro="" textlink="">
          <xdr:nvSpPr>
            <xdr:cNvPr id="2374" name="Check Box 326" hidden="1">
              <a:extLst>
                <a:ext uri="{63B3BB69-23CF-44E3-9099-C40C66FF867C}">
                  <a14:compatExt spid="_x0000_s23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103</xdr:row>
          <xdr:rowOff>152400</xdr:rowOff>
        </xdr:from>
        <xdr:to>
          <xdr:col>3</xdr:col>
          <xdr:colOff>371475</xdr:colOff>
          <xdr:row>105</xdr:row>
          <xdr:rowOff>0</xdr:rowOff>
        </xdr:to>
        <xdr:sp macro="" textlink="">
          <xdr:nvSpPr>
            <xdr:cNvPr id="2375" name="Check Box 327" hidden="1">
              <a:extLst>
                <a:ext uri="{63B3BB69-23CF-44E3-9099-C40C66FF867C}">
                  <a14:compatExt spid="_x0000_s23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103</xdr:row>
          <xdr:rowOff>28575</xdr:rowOff>
        </xdr:from>
        <xdr:to>
          <xdr:col>15</xdr:col>
          <xdr:colOff>400050</xdr:colOff>
          <xdr:row>105</xdr:row>
          <xdr:rowOff>0</xdr:rowOff>
        </xdr:to>
        <xdr:sp macro="" textlink="">
          <xdr:nvSpPr>
            <xdr:cNvPr id="2376" name="Check Box 328" hidden="1">
              <a:extLst>
                <a:ext uri="{63B3BB69-23CF-44E3-9099-C40C66FF867C}">
                  <a14:compatExt spid="_x0000_s23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638175</xdr:colOff>
          <xdr:row>103</xdr:row>
          <xdr:rowOff>28575</xdr:rowOff>
        </xdr:from>
        <xdr:to>
          <xdr:col>15</xdr:col>
          <xdr:colOff>857250</xdr:colOff>
          <xdr:row>105</xdr:row>
          <xdr:rowOff>0</xdr:rowOff>
        </xdr:to>
        <xdr:sp macro="" textlink="">
          <xdr:nvSpPr>
            <xdr:cNvPr id="2378" name="Check Box 330" hidden="1">
              <a:extLst>
                <a:ext uri="{63B3BB69-23CF-44E3-9099-C40C66FF867C}">
                  <a14:compatExt spid="_x0000_s23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0</xdr:rowOff>
        </xdr:from>
        <xdr:to>
          <xdr:col>3</xdr:col>
          <xdr:colOff>381000</xdr:colOff>
          <xdr:row>8</xdr:row>
          <xdr:rowOff>114300</xdr:rowOff>
        </xdr:to>
        <xdr:sp macro="" textlink="">
          <xdr:nvSpPr>
            <xdr:cNvPr id="2379" name="Check Box 331" hidden="1">
              <a:extLst>
                <a:ext uri="{63B3BB69-23CF-44E3-9099-C40C66FF867C}">
                  <a14:compatExt spid="_x0000_s23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152400</xdr:rowOff>
        </xdr:from>
        <xdr:to>
          <xdr:col>3</xdr:col>
          <xdr:colOff>371475</xdr:colOff>
          <xdr:row>9</xdr:row>
          <xdr:rowOff>0</xdr:rowOff>
        </xdr:to>
        <xdr:sp macro="" textlink="">
          <xdr:nvSpPr>
            <xdr:cNvPr id="2380" name="Check Box 332" hidden="1">
              <a:extLst>
                <a:ext uri="{63B3BB69-23CF-44E3-9099-C40C66FF867C}">
                  <a14:compatExt spid="_x0000_s23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21.xml"/><Relationship Id="rId21" Type="http://schemas.openxmlformats.org/officeDocument/2006/relationships/ctrlProp" Target="../ctrlProps/ctrlProp25.xml"/><Relationship Id="rId42" Type="http://schemas.openxmlformats.org/officeDocument/2006/relationships/ctrlProp" Target="../ctrlProps/ctrlProp46.xml"/><Relationship Id="rId63" Type="http://schemas.openxmlformats.org/officeDocument/2006/relationships/ctrlProp" Target="../ctrlProps/ctrlProp67.xml"/><Relationship Id="rId84" Type="http://schemas.openxmlformats.org/officeDocument/2006/relationships/ctrlProp" Target="../ctrlProps/ctrlProp88.xml"/><Relationship Id="rId138" Type="http://schemas.openxmlformats.org/officeDocument/2006/relationships/ctrlProp" Target="../ctrlProps/ctrlProp142.xml"/><Relationship Id="rId159" Type="http://schemas.openxmlformats.org/officeDocument/2006/relationships/ctrlProp" Target="../ctrlProps/ctrlProp163.xml"/><Relationship Id="rId170" Type="http://schemas.openxmlformats.org/officeDocument/2006/relationships/ctrlProp" Target="../ctrlProps/ctrlProp174.xml"/><Relationship Id="rId191" Type="http://schemas.openxmlformats.org/officeDocument/2006/relationships/ctrlProp" Target="../ctrlProps/ctrlProp195.xml"/><Relationship Id="rId196" Type="http://schemas.openxmlformats.org/officeDocument/2006/relationships/ctrlProp" Target="../ctrlProps/ctrlProp200.xml"/><Relationship Id="rId200" Type="http://schemas.openxmlformats.org/officeDocument/2006/relationships/ctrlProp" Target="../ctrlProps/ctrlProp204.xml"/><Relationship Id="rId16" Type="http://schemas.openxmlformats.org/officeDocument/2006/relationships/ctrlProp" Target="../ctrlProps/ctrlProp20.xml"/><Relationship Id="rId107" Type="http://schemas.openxmlformats.org/officeDocument/2006/relationships/ctrlProp" Target="../ctrlProps/ctrlProp111.xml"/><Relationship Id="rId11" Type="http://schemas.openxmlformats.org/officeDocument/2006/relationships/ctrlProp" Target="../ctrlProps/ctrlProp15.xml"/><Relationship Id="rId32" Type="http://schemas.openxmlformats.org/officeDocument/2006/relationships/ctrlProp" Target="../ctrlProps/ctrlProp36.xml"/><Relationship Id="rId37" Type="http://schemas.openxmlformats.org/officeDocument/2006/relationships/ctrlProp" Target="../ctrlProps/ctrlProp41.xml"/><Relationship Id="rId53" Type="http://schemas.openxmlformats.org/officeDocument/2006/relationships/ctrlProp" Target="../ctrlProps/ctrlProp57.xml"/><Relationship Id="rId58" Type="http://schemas.openxmlformats.org/officeDocument/2006/relationships/ctrlProp" Target="../ctrlProps/ctrlProp62.xml"/><Relationship Id="rId74" Type="http://schemas.openxmlformats.org/officeDocument/2006/relationships/ctrlProp" Target="../ctrlProps/ctrlProp78.xml"/><Relationship Id="rId79" Type="http://schemas.openxmlformats.org/officeDocument/2006/relationships/ctrlProp" Target="../ctrlProps/ctrlProp83.xml"/><Relationship Id="rId102" Type="http://schemas.openxmlformats.org/officeDocument/2006/relationships/ctrlProp" Target="../ctrlProps/ctrlProp106.xml"/><Relationship Id="rId123" Type="http://schemas.openxmlformats.org/officeDocument/2006/relationships/ctrlProp" Target="../ctrlProps/ctrlProp127.xml"/><Relationship Id="rId128" Type="http://schemas.openxmlformats.org/officeDocument/2006/relationships/ctrlProp" Target="../ctrlProps/ctrlProp132.xml"/><Relationship Id="rId144" Type="http://schemas.openxmlformats.org/officeDocument/2006/relationships/ctrlProp" Target="../ctrlProps/ctrlProp148.xml"/><Relationship Id="rId149" Type="http://schemas.openxmlformats.org/officeDocument/2006/relationships/ctrlProp" Target="../ctrlProps/ctrlProp153.xml"/><Relationship Id="rId5" Type="http://schemas.openxmlformats.org/officeDocument/2006/relationships/ctrlProp" Target="../ctrlProps/ctrlProp9.xml"/><Relationship Id="rId90" Type="http://schemas.openxmlformats.org/officeDocument/2006/relationships/ctrlProp" Target="../ctrlProps/ctrlProp94.xml"/><Relationship Id="rId95" Type="http://schemas.openxmlformats.org/officeDocument/2006/relationships/ctrlProp" Target="../ctrlProps/ctrlProp99.xml"/><Relationship Id="rId160" Type="http://schemas.openxmlformats.org/officeDocument/2006/relationships/ctrlProp" Target="../ctrlProps/ctrlProp164.xml"/><Relationship Id="rId165" Type="http://schemas.openxmlformats.org/officeDocument/2006/relationships/ctrlProp" Target="../ctrlProps/ctrlProp169.xml"/><Relationship Id="rId181" Type="http://schemas.openxmlformats.org/officeDocument/2006/relationships/ctrlProp" Target="../ctrlProps/ctrlProp185.xml"/><Relationship Id="rId186" Type="http://schemas.openxmlformats.org/officeDocument/2006/relationships/ctrlProp" Target="../ctrlProps/ctrlProp190.xml"/><Relationship Id="rId22" Type="http://schemas.openxmlformats.org/officeDocument/2006/relationships/ctrlProp" Target="../ctrlProps/ctrlProp26.xml"/><Relationship Id="rId27" Type="http://schemas.openxmlformats.org/officeDocument/2006/relationships/ctrlProp" Target="../ctrlProps/ctrlProp31.xml"/><Relationship Id="rId43" Type="http://schemas.openxmlformats.org/officeDocument/2006/relationships/ctrlProp" Target="../ctrlProps/ctrlProp47.xml"/><Relationship Id="rId48" Type="http://schemas.openxmlformats.org/officeDocument/2006/relationships/ctrlProp" Target="../ctrlProps/ctrlProp52.xml"/><Relationship Id="rId64" Type="http://schemas.openxmlformats.org/officeDocument/2006/relationships/ctrlProp" Target="../ctrlProps/ctrlProp68.xml"/><Relationship Id="rId69" Type="http://schemas.openxmlformats.org/officeDocument/2006/relationships/ctrlProp" Target="../ctrlProps/ctrlProp73.xml"/><Relationship Id="rId113" Type="http://schemas.openxmlformats.org/officeDocument/2006/relationships/ctrlProp" Target="../ctrlProps/ctrlProp117.xml"/><Relationship Id="rId118" Type="http://schemas.openxmlformats.org/officeDocument/2006/relationships/ctrlProp" Target="../ctrlProps/ctrlProp122.xml"/><Relationship Id="rId134" Type="http://schemas.openxmlformats.org/officeDocument/2006/relationships/ctrlProp" Target="../ctrlProps/ctrlProp138.xml"/><Relationship Id="rId139" Type="http://schemas.openxmlformats.org/officeDocument/2006/relationships/ctrlProp" Target="../ctrlProps/ctrlProp143.xml"/><Relationship Id="rId80" Type="http://schemas.openxmlformats.org/officeDocument/2006/relationships/ctrlProp" Target="../ctrlProps/ctrlProp84.xml"/><Relationship Id="rId85" Type="http://schemas.openxmlformats.org/officeDocument/2006/relationships/ctrlProp" Target="../ctrlProps/ctrlProp89.xml"/><Relationship Id="rId150" Type="http://schemas.openxmlformats.org/officeDocument/2006/relationships/ctrlProp" Target="../ctrlProps/ctrlProp154.xml"/><Relationship Id="rId155" Type="http://schemas.openxmlformats.org/officeDocument/2006/relationships/ctrlProp" Target="../ctrlProps/ctrlProp159.xml"/><Relationship Id="rId171" Type="http://schemas.openxmlformats.org/officeDocument/2006/relationships/ctrlProp" Target="../ctrlProps/ctrlProp175.xml"/><Relationship Id="rId176" Type="http://schemas.openxmlformats.org/officeDocument/2006/relationships/ctrlProp" Target="../ctrlProps/ctrlProp180.xml"/><Relationship Id="rId192" Type="http://schemas.openxmlformats.org/officeDocument/2006/relationships/ctrlProp" Target="../ctrlProps/ctrlProp196.xml"/><Relationship Id="rId197" Type="http://schemas.openxmlformats.org/officeDocument/2006/relationships/ctrlProp" Target="../ctrlProps/ctrlProp201.xml"/><Relationship Id="rId201" Type="http://schemas.openxmlformats.org/officeDocument/2006/relationships/ctrlProp" Target="../ctrlProps/ctrlProp205.xml"/><Relationship Id="rId12" Type="http://schemas.openxmlformats.org/officeDocument/2006/relationships/ctrlProp" Target="../ctrlProps/ctrlProp16.xml"/><Relationship Id="rId17" Type="http://schemas.openxmlformats.org/officeDocument/2006/relationships/ctrlProp" Target="../ctrlProps/ctrlProp21.xml"/><Relationship Id="rId33" Type="http://schemas.openxmlformats.org/officeDocument/2006/relationships/ctrlProp" Target="../ctrlProps/ctrlProp37.xml"/><Relationship Id="rId38" Type="http://schemas.openxmlformats.org/officeDocument/2006/relationships/ctrlProp" Target="../ctrlProps/ctrlProp42.xml"/><Relationship Id="rId59" Type="http://schemas.openxmlformats.org/officeDocument/2006/relationships/ctrlProp" Target="../ctrlProps/ctrlProp63.xml"/><Relationship Id="rId103" Type="http://schemas.openxmlformats.org/officeDocument/2006/relationships/ctrlProp" Target="../ctrlProps/ctrlProp107.xml"/><Relationship Id="rId108" Type="http://schemas.openxmlformats.org/officeDocument/2006/relationships/ctrlProp" Target="../ctrlProps/ctrlProp112.xml"/><Relationship Id="rId124" Type="http://schemas.openxmlformats.org/officeDocument/2006/relationships/ctrlProp" Target="../ctrlProps/ctrlProp128.xml"/><Relationship Id="rId129" Type="http://schemas.openxmlformats.org/officeDocument/2006/relationships/ctrlProp" Target="../ctrlProps/ctrlProp133.xml"/><Relationship Id="rId54" Type="http://schemas.openxmlformats.org/officeDocument/2006/relationships/ctrlProp" Target="../ctrlProps/ctrlProp58.xml"/><Relationship Id="rId70" Type="http://schemas.openxmlformats.org/officeDocument/2006/relationships/ctrlProp" Target="../ctrlProps/ctrlProp74.xml"/><Relationship Id="rId75" Type="http://schemas.openxmlformats.org/officeDocument/2006/relationships/ctrlProp" Target="../ctrlProps/ctrlProp79.xml"/><Relationship Id="rId91" Type="http://schemas.openxmlformats.org/officeDocument/2006/relationships/ctrlProp" Target="../ctrlProps/ctrlProp95.xml"/><Relationship Id="rId96" Type="http://schemas.openxmlformats.org/officeDocument/2006/relationships/ctrlProp" Target="../ctrlProps/ctrlProp100.xml"/><Relationship Id="rId140" Type="http://schemas.openxmlformats.org/officeDocument/2006/relationships/ctrlProp" Target="../ctrlProps/ctrlProp144.xml"/><Relationship Id="rId145" Type="http://schemas.openxmlformats.org/officeDocument/2006/relationships/ctrlProp" Target="../ctrlProps/ctrlProp149.xml"/><Relationship Id="rId161" Type="http://schemas.openxmlformats.org/officeDocument/2006/relationships/ctrlProp" Target="../ctrlProps/ctrlProp165.xml"/><Relationship Id="rId166" Type="http://schemas.openxmlformats.org/officeDocument/2006/relationships/ctrlProp" Target="../ctrlProps/ctrlProp170.xml"/><Relationship Id="rId182" Type="http://schemas.openxmlformats.org/officeDocument/2006/relationships/ctrlProp" Target="../ctrlProps/ctrlProp186.xml"/><Relationship Id="rId187" Type="http://schemas.openxmlformats.org/officeDocument/2006/relationships/ctrlProp" Target="../ctrlProps/ctrlProp191.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23" Type="http://schemas.openxmlformats.org/officeDocument/2006/relationships/ctrlProp" Target="../ctrlProps/ctrlProp27.xml"/><Relationship Id="rId28" Type="http://schemas.openxmlformats.org/officeDocument/2006/relationships/ctrlProp" Target="../ctrlProps/ctrlProp32.xml"/><Relationship Id="rId49" Type="http://schemas.openxmlformats.org/officeDocument/2006/relationships/ctrlProp" Target="../ctrlProps/ctrlProp53.xml"/><Relationship Id="rId114" Type="http://schemas.openxmlformats.org/officeDocument/2006/relationships/ctrlProp" Target="../ctrlProps/ctrlProp118.xml"/><Relationship Id="rId119" Type="http://schemas.openxmlformats.org/officeDocument/2006/relationships/ctrlProp" Target="../ctrlProps/ctrlProp123.xml"/><Relationship Id="rId44" Type="http://schemas.openxmlformats.org/officeDocument/2006/relationships/ctrlProp" Target="../ctrlProps/ctrlProp48.xml"/><Relationship Id="rId60" Type="http://schemas.openxmlformats.org/officeDocument/2006/relationships/ctrlProp" Target="../ctrlProps/ctrlProp64.xml"/><Relationship Id="rId65" Type="http://schemas.openxmlformats.org/officeDocument/2006/relationships/ctrlProp" Target="../ctrlProps/ctrlProp69.xml"/><Relationship Id="rId81" Type="http://schemas.openxmlformats.org/officeDocument/2006/relationships/ctrlProp" Target="../ctrlProps/ctrlProp85.xml"/><Relationship Id="rId86" Type="http://schemas.openxmlformats.org/officeDocument/2006/relationships/ctrlProp" Target="../ctrlProps/ctrlProp90.xml"/><Relationship Id="rId130" Type="http://schemas.openxmlformats.org/officeDocument/2006/relationships/ctrlProp" Target="../ctrlProps/ctrlProp134.xml"/><Relationship Id="rId135" Type="http://schemas.openxmlformats.org/officeDocument/2006/relationships/ctrlProp" Target="../ctrlProps/ctrlProp139.xml"/><Relationship Id="rId151" Type="http://schemas.openxmlformats.org/officeDocument/2006/relationships/ctrlProp" Target="../ctrlProps/ctrlProp155.xml"/><Relationship Id="rId156" Type="http://schemas.openxmlformats.org/officeDocument/2006/relationships/ctrlProp" Target="../ctrlProps/ctrlProp160.xml"/><Relationship Id="rId177" Type="http://schemas.openxmlformats.org/officeDocument/2006/relationships/ctrlProp" Target="../ctrlProps/ctrlProp181.xml"/><Relationship Id="rId198" Type="http://schemas.openxmlformats.org/officeDocument/2006/relationships/ctrlProp" Target="../ctrlProps/ctrlProp202.xml"/><Relationship Id="rId172" Type="http://schemas.openxmlformats.org/officeDocument/2006/relationships/ctrlProp" Target="../ctrlProps/ctrlProp176.xml"/><Relationship Id="rId193" Type="http://schemas.openxmlformats.org/officeDocument/2006/relationships/ctrlProp" Target="../ctrlProps/ctrlProp197.xml"/><Relationship Id="rId202" Type="http://schemas.openxmlformats.org/officeDocument/2006/relationships/ctrlProp" Target="../ctrlProps/ctrlProp206.xml"/><Relationship Id="rId13" Type="http://schemas.openxmlformats.org/officeDocument/2006/relationships/ctrlProp" Target="../ctrlProps/ctrlProp17.xml"/><Relationship Id="rId18" Type="http://schemas.openxmlformats.org/officeDocument/2006/relationships/ctrlProp" Target="../ctrlProps/ctrlProp22.xml"/><Relationship Id="rId39" Type="http://schemas.openxmlformats.org/officeDocument/2006/relationships/ctrlProp" Target="../ctrlProps/ctrlProp43.xml"/><Relationship Id="rId109" Type="http://schemas.openxmlformats.org/officeDocument/2006/relationships/ctrlProp" Target="../ctrlProps/ctrlProp113.xml"/><Relationship Id="rId34" Type="http://schemas.openxmlformats.org/officeDocument/2006/relationships/ctrlProp" Target="../ctrlProps/ctrlProp38.xml"/><Relationship Id="rId50" Type="http://schemas.openxmlformats.org/officeDocument/2006/relationships/ctrlProp" Target="../ctrlProps/ctrlProp54.xml"/><Relationship Id="rId55" Type="http://schemas.openxmlformats.org/officeDocument/2006/relationships/ctrlProp" Target="../ctrlProps/ctrlProp59.xml"/><Relationship Id="rId76" Type="http://schemas.openxmlformats.org/officeDocument/2006/relationships/ctrlProp" Target="../ctrlProps/ctrlProp80.xml"/><Relationship Id="rId97" Type="http://schemas.openxmlformats.org/officeDocument/2006/relationships/ctrlProp" Target="../ctrlProps/ctrlProp101.xml"/><Relationship Id="rId104" Type="http://schemas.openxmlformats.org/officeDocument/2006/relationships/ctrlProp" Target="../ctrlProps/ctrlProp108.xml"/><Relationship Id="rId120" Type="http://schemas.openxmlformats.org/officeDocument/2006/relationships/ctrlProp" Target="../ctrlProps/ctrlProp124.xml"/><Relationship Id="rId125" Type="http://schemas.openxmlformats.org/officeDocument/2006/relationships/ctrlProp" Target="../ctrlProps/ctrlProp129.xml"/><Relationship Id="rId141" Type="http://schemas.openxmlformats.org/officeDocument/2006/relationships/ctrlProp" Target="../ctrlProps/ctrlProp145.xml"/><Relationship Id="rId146" Type="http://schemas.openxmlformats.org/officeDocument/2006/relationships/ctrlProp" Target="../ctrlProps/ctrlProp150.xml"/><Relationship Id="rId167" Type="http://schemas.openxmlformats.org/officeDocument/2006/relationships/ctrlProp" Target="../ctrlProps/ctrlProp171.xml"/><Relationship Id="rId188" Type="http://schemas.openxmlformats.org/officeDocument/2006/relationships/ctrlProp" Target="../ctrlProps/ctrlProp192.xml"/><Relationship Id="rId7" Type="http://schemas.openxmlformats.org/officeDocument/2006/relationships/ctrlProp" Target="../ctrlProps/ctrlProp11.xml"/><Relationship Id="rId71" Type="http://schemas.openxmlformats.org/officeDocument/2006/relationships/ctrlProp" Target="../ctrlProps/ctrlProp75.xml"/><Relationship Id="rId92" Type="http://schemas.openxmlformats.org/officeDocument/2006/relationships/ctrlProp" Target="../ctrlProps/ctrlProp96.xml"/><Relationship Id="rId162" Type="http://schemas.openxmlformats.org/officeDocument/2006/relationships/ctrlProp" Target="../ctrlProps/ctrlProp166.xml"/><Relationship Id="rId183" Type="http://schemas.openxmlformats.org/officeDocument/2006/relationships/ctrlProp" Target="../ctrlProps/ctrlProp187.xml"/><Relationship Id="rId2" Type="http://schemas.openxmlformats.org/officeDocument/2006/relationships/drawing" Target="../drawings/drawing2.xml"/><Relationship Id="rId29" Type="http://schemas.openxmlformats.org/officeDocument/2006/relationships/ctrlProp" Target="../ctrlProps/ctrlProp33.xml"/><Relationship Id="rId24" Type="http://schemas.openxmlformats.org/officeDocument/2006/relationships/ctrlProp" Target="../ctrlProps/ctrlProp28.xml"/><Relationship Id="rId40" Type="http://schemas.openxmlformats.org/officeDocument/2006/relationships/ctrlProp" Target="../ctrlProps/ctrlProp44.xml"/><Relationship Id="rId45" Type="http://schemas.openxmlformats.org/officeDocument/2006/relationships/ctrlProp" Target="../ctrlProps/ctrlProp49.xml"/><Relationship Id="rId66" Type="http://schemas.openxmlformats.org/officeDocument/2006/relationships/ctrlProp" Target="../ctrlProps/ctrlProp70.xml"/><Relationship Id="rId87" Type="http://schemas.openxmlformats.org/officeDocument/2006/relationships/ctrlProp" Target="../ctrlProps/ctrlProp91.xml"/><Relationship Id="rId110" Type="http://schemas.openxmlformats.org/officeDocument/2006/relationships/ctrlProp" Target="../ctrlProps/ctrlProp114.xml"/><Relationship Id="rId115" Type="http://schemas.openxmlformats.org/officeDocument/2006/relationships/ctrlProp" Target="../ctrlProps/ctrlProp119.xml"/><Relationship Id="rId131" Type="http://schemas.openxmlformats.org/officeDocument/2006/relationships/ctrlProp" Target="../ctrlProps/ctrlProp135.xml"/><Relationship Id="rId136" Type="http://schemas.openxmlformats.org/officeDocument/2006/relationships/ctrlProp" Target="../ctrlProps/ctrlProp140.xml"/><Relationship Id="rId157" Type="http://schemas.openxmlformats.org/officeDocument/2006/relationships/ctrlProp" Target="../ctrlProps/ctrlProp161.xml"/><Relationship Id="rId178" Type="http://schemas.openxmlformats.org/officeDocument/2006/relationships/ctrlProp" Target="../ctrlProps/ctrlProp182.xml"/><Relationship Id="rId61" Type="http://schemas.openxmlformats.org/officeDocument/2006/relationships/ctrlProp" Target="../ctrlProps/ctrlProp65.xml"/><Relationship Id="rId82" Type="http://schemas.openxmlformats.org/officeDocument/2006/relationships/ctrlProp" Target="../ctrlProps/ctrlProp86.xml"/><Relationship Id="rId152" Type="http://schemas.openxmlformats.org/officeDocument/2006/relationships/ctrlProp" Target="../ctrlProps/ctrlProp156.xml"/><Relationship Id="rId173" Type="http://schemas.openxmlformats.org/officeDocument/2006/relationships/ctrlProp" Target="../ctrlProps/ctrlProp177.xml"/><Relationship Id="rId194" Type="http://schemas.openxmlformats.org/officeDocument/2006/relationships/ctrlProp" Target="../ctrlProps/ctrlProp198.xml"/><Relationship Id="rId199" Type="http://schemas.openxmlformats.org/officeDocument/2006/relationships/ctrlProp" Target="../ctrlProps/ctrlProp203.xml"/><Relationship Id="rId203" Type="http://schemas.openxmlformats.org/officeDocument/2006/relationships/ctrlProp" Target="../ctrlProps/ctrlProp207.xml"/><Relationship Id="rId19" Type="http://schemas.openxmlformats.org/officeDocument/2006/relationships/ctrlProp" Target="../ctrlProps/ctrlProp23.xml"/><Relationship Id="rId14" Type="http://schemas.openxmlformats.org/officeDocument/2006/relationships/ctrlProp" Target="../ctrlProps/ctrlProp18.xml"/><Relationship Id="rId30" Type="http://schemas.openxmlformats.org/officeDocument/2006/relationships/ctrlProp" Target="../ctrlProps/ctrlProp34.xml"/><Relationship Id="rId35" Type="http://schemas.openxmlformats.org/officeDocument/2006/relationships/ctrlProp" Target="../ctrlProps/ctrlProp39.xml"/><Relationship Id="rId56" Type="http://schemas.openxmlformats.org/officeDocument/2006/relationships/ctrlProp" Target="../ctrlProps/ctrlProp60.xml"/><Relationship Id="rId77" Type="http://schemas.openxmlformats.org/officeDocument/2006/relationships/ctrlProp" Target="../ctrlProps/ctrlProp81.xml"/><Relationship Id="rId100" Type="http://schemas.openxmlformats.org/officeDocument/2006/relationships/ctrlProp" Target="../ctrlProps/ctrlProp104.xml"/><Relationship Id="rId105" Type="http://schemas.openxmlformats.org/officeDocument/2006/relationships/ctrlProp" Target="../ctrlProps/ctrlProp109.xml"/><Relationship Id="rId126" Type="http://schemas.openxmlformats.org/officeDocument/2006/relationships/ctrlProp" Target="../ctrlProps/ctrlProp130.xml"/><Relationship Id="rId147" Type="http://schemas.openxmlformats.org/officeDocument/2006/relationships/ctrlProp" Target="../ctrlProps/ctrlProp151.xml"/><Relationship Id="rId168" Type="http://schemas.openxmlformats.org/officeDocument/2006/relationships/ctrlProp" Target="../ctrlProps/ctrlProp172.xml"/><Relationship Id="rId8" Type="http://schemas.openxmlformats.org/officeDocument/2006/relationships/ctrlProp" Target="../ctrlProps/ctrlProp12.xml"/><Relationship Id="rId51" Type="http://schemas.openxmlformats.org/officeDocument/2006/relationships/ctrlProp" Target="../ctrlProps/ctrlProp55.xml"/><Relationship Id="rId72" Type="http://schemas.openxmlformats.org/officeDocument/2006/relationships/ctrlProp" Target="../ctrlProps/ctrlProp76.xml"/><Relationship Id="rId93" Type="http://schemas.openxmlformats.org/officeDocument/2006/relationships/ctrlProp" Target="../ctrlProps/ctrlProp97.xml"/><Relationship Id="rId98" Type="http://schemas.openxmlformats.org/officeDocument/2006/relationships/ctrlProp" Target="../ctrlProps/ctrlProp102.xml"/><Relationship Id="rId121" Type="http://schemas.openxmlformats.org/officeDocument/2006/relationships/ctrlProp" Target="../ctrlProps/ctrlProp125.xml"/><Relationship Id="rId142" Type="http://schemas.openxmlformats.org/officeDocument/2006/relationships/ctrlProp" Target="../ctrlProps/ctrlProp146.xml"/><Relationship Id="rId163" Type="http://schemas.openxmlformats.org/officeDocument/2006/relationships/ctrlProp" Target="../ctrlProps/ctrlProp167.xml"/><Relationship Id="rId184" Type="http://schemas.openxmlformats.org/officeDocument/2006/relationships/ctrlProp" Target="../ctrlProps/ctrlProp188.xml"/><Relationship Id="rId189" Type="http://schemas.openxmlformats.org/officeDocument/2006/relationships/ctrlProp" Target="../ctrlProps/ctrlProp193.xml"/><Relationship Id="rId3" Type="http://schemas.openxmlformats.org/officeDocument/2006/relationships/vmlDrawing" Target="../drawings/vmlDrawing2.vml"/><Relationship Id="rId25" Type="http://schemas.openxmlformats.org/officeDocument/2006/relationships/ctrlProp" Target="../ctrlProps/ctrlProp29.xml"/><Relationship Id="rId46" Type="http://schemas.openxmlformats.org/officeDocument/2006/relationships/ctrlProp" Target="../ctrlProps/ctrlProp50.xml"/><Relationship Id="rId67" Type="http://schemas.openxmlformats.org/officeDocument/2006/relationships/ctrlProp" Target="../ctrlProps/ctrlProp71.xml"/><Relationship Id="rId116" Type="http://schemas.openxmlformats.org/officeDocument/2006/relationships/ctrlProp" Target="../ctrlProps/ctrlProp120.xml"/><Relationship Id="rId137" Type="http://schemas.openxmlformats.org/officeDocument/2006/relationships/ctrlProp" Target="../ctrlProps/ctrlProp141.xml"/><Relationship Id="rId158" Type="http://schemas.openxmlformats.org/officeDocument/2006/relationships/ctrlProp" Target="../ctrlProps/ctrlProp162.xml"/><Relationship Id="rId20" Type="http://schemas.openxmlformats.org/officeDocument/2006/relationships/ctrlProp" Target="../ctrlProps/ctrlProp24.xml"/><Relationship Id="rId41" Type="http://schemas.openxmlformats.org/officeDocument/2006/relationships/ctrlProp" Target="../ctrlProps/ctrlProp45.xml"/><Relationship Id="rId62" Type="http://schemas.openxmlformats.org/officeDocument/2006/relationships/ctrlProp" Target="../ctrlProps/ctrlProp66.xml"/><Relationship Id="rId83" Type="http://schemas.openxmlformats.org/officeDocument/2006/relationships/ctrlProp" Target="../ctrlProps/ctrlProp87.xml"/><Relationship Id="rId88" Type="http://schemas.openxmlformats.org/officeDocument/2006/relationships/ctrlProp" Target="../ctrlProps/ctrlProp92.xml"/><Relationship Id="rId111" Type="http://schemas.openxmlformats.org/officeDocument/2006/relationships/ctrlProp" Target="../ctrlProps/ctrlProp115.xml"/><Relationship Id="rId132" Type="http://schemas.openxmlformats.org/officeDocument/2006/relationships/ctrlProp" Target="../ctrlProps/ctrlProp136.xml"/><Relationship Id="rId153" Type="http://schemas.openxmlformats.org/officeDocument/2006/relationships/ctrlProp" Target="../ctrlProps/ctrlProp157.xml"/><Relationship Id="rId174" Type="http://schemas.openxmlformats.org/officeDocument/2006/relationships/ctrlProp" Target="../ctrlProps/ctrlProp178.xml"/><Relationship Id="rId179" Type="http://schemas.openxmlformats.org/officeDocument/2006/relationships/ctrlProp" Target="../ctrlProps/ctrlProp183.xml"/><Relationship Id="rId195" Type="http://schemas.openxmlformats.org/officeDocument/2006/relationships/ctrlProp" Target="../ctrlProps/ctrlProp199.xml"/><Relationship Id="rId190" Type="http://schemas.openxmlformats.org/officeDocument/2006/relationships/ctrlProp" Target="../ctrlProps/ctrlProp194.xml"/><Relationship Id="rId15" Type="http://schemas.openxmlformats.org/officeDocument/2006/relationships/ctrlProp" Target="../ctrlProps/ctrlProp19.xml"/><Relationship Id="rId36" Type="http://schemas.openxmlformats.org/officeDocument/2006/relationships/ctrlProp" Target="../ctrlProps/ctrlProp40.xml"/><Relationship Id="rId57" Type="http://schemas.openxmlformats.org/officeDocument/2006/relationships/ctrlProp" Target="../ctrlProps/ctrlProp61.xml"/><Relationship Id="rId106" Type="http://schemas.openxmlformats.org/officeDocument/2006/relationships/ctrlProp" Target="../ctrlProps/ctrlProp110.xml"/><Relationship Id="rId127" Type="http://schemas.openxmlformats.org/officeDocument/2006/relationships/ctrlProp" Target="../ctrlProps/ctrlProp131.xml"/><Relationship Id="rId10" Type="http://schemas.openxmlformats.org/officeDocument/2006/relationships/ctrlProp" Target="../ctrlProps/ctrlProp14.xml"/><Relationship Id="rId31" Type="http://schemas.openxmlformats.org/officeDocument/2006/relationships/ctrlProp" Target="../ctrlProps/ctrlProp35.xml"/><Relationship Id="rId52" Type="http://schemas.openxmlformats.org/officeDocument/2006/relationships/ctrlProp" Target="../ctrlProps/ctrlProp56.xml"/><Relationship Id="rId73" Type="http://schemas.openxmlformats.org/officeDocument/2006/relationships/ctrlProp" Target="../ctrlProps/ctrlProp77.xml"/><Relationship Id="rId78" Type="http://schemas.openxmlformats.org/officeDocument/2006/relationships/ctrlProp" Target="../ctrlProps/ctrlProp82.xml"/><Relationship Id="rId94" Type="http://schemas.openxmlformats.org/officeDocument/2006/relationships/ctrlProp" Target="../ctrlProps/ctrlProp98.xml"/><Relationship Id="rId99" Type="http://schemas.openxmlformats.org/officeDocument/2006/relationships/ctrlProp" Target="../ctrlProps/ctrlProp103.xml"/><Relationship Id="rId101" Type="http://schemas.openxmlformats.org/officeDocument/2006/relationships/ctrlProp" Target="../ctrlProps/ctrlProp105.xml"/><Relationship Id="rId122" Type="http://schemas.openxmlformats.org/officeDocument/2006/relationships/ctrlProp" Target="../ctrlProps/ctrlProp126.xml"/><Relationship Id="rId143" Type="http://schemas.openxmlformats.org/officeDocument/2006/relationships/ctrlProp" Target="../ctrlProps/ctrlProp147.xml"/><Relationship Id="rId148" Type="http://schemas.openxmlformats.org/officeDocument/2006/relationships/ctrlProp" Target="../ctrlProps/ctrlProp152.xml"/><Relationship Id="rId164" Type="http://schemas.openxmlformats.org/officeDocument/2006/relationships/ctrlProp" Target="../ctrlProps/ctrlProp168.xml"/><Relationship Id="rId169" Type="http://schemas.openxmlformats.org/officeDocument/2006/relationships/ctrlProp" Target="../ctrlProps/ctrlProp173.xml"/><Relationship Id="rId185" Type="http://schemas.openxmlformats.org/officeDocument/2006/relationships/ctrlProp" Target="../ctrlProps/ctrlProp189.xml"/><Relationship Id="rId4" Type="http://schemas.openxmlformats.org/officeDocument/2006/relationships/ctrlProp" Target="../ctrlProps/ctrlProp8.xml"/><Relationship Id="rId9" Type="http://schemas.openxmlformats.org/officeDocument/2006/relationships/ctrlProp" Target="../ctrlProps/ctrlProp13.xml"/><Relationship Id="rId180" Type="http://schemas.openxmlformats.org/officeDocument/2006/relationships/ctrlProp" Target="../ctrlProps/ctrlProp184.xml"/><Relationship Id="rId26" Type="http://schemas.openxmlformats.org/officeDocument/2006/relationships/ctrlProp" Target="../ctrlProps/ctrlProp30.xml"/><Relationship Id="rId47" Type="http://schemas.openxmlformats.org/officeDocument/2006/relationships/ctrlProp" Target="../ctrlProps/ctrlProp51.xml"/><Relationship Id="rId68" Type="http://schemas.openxmlformats.org/officeDocument/2006/relationships/ctrlProp" Target="../ctrlProps/ctrlProp72.xml"/><Relationship Id="rId89" Type="http://schemas.openxmlformats.org/officeDocument/2006/relationships/ctrlProp" Target="../ctrlProps/ctrlProp93.xml"/><Relationship Id="rId112" Type="http://schemas.openxmlformats.org/officeDocument/2006/relationships/ctrlProp" Target="../ctrlProps/ctrlProp116.xml"/><Relationship Id="rId133" Type="http://schemas.openxmlformats.org/officeDocument/2006/relationships/ctrlProp" Target="../ctrlProps/ctrlProp137.xml"/><Relationship Id="rId154" Type="http://schemas.openxmlformats.org/officeDocument/2006/relationships/ctrlProp" Target="../ctrlProps/ctrlProp158.xml"/><Relationship Id="rId175" Type="http://schemas.openxmlformats.org/officeDocument/2006/relationships/ctrlProp" Target="../ctrlProps/ctrlProp1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R34"/>
  <sheetViews>
    <sheetView showGridLines="0" showRowColHeaders="0" tabSelected="1" view="pageBreakPreview" zoomScaleNormal="100" zoomScaleSheetLayoutView="100" workbookViewId="0">
      <selection activeCell="B7" sqref="B7:C7"/>
    </sheetView>
  </sheetViews>
  <sheetFormatPr defaultRowHeight="13.5" x14ac:dyDescent="0.15"/>
  <cols>
    <col min="1" max="41" width="2.25" customWidth="1"/>
    <col min="42" max="44" width="6.25" hidden="1" customWidth="1"/>
    <col min="45" max="71" width="2.25" customWidth="1"/>
  </cols>
  <sheetData>
    <row r="2" spans="1:43" ht="56.25" customHeight="1" x14ac:dyDescent="0.15">
      <c r="A2" s="44" t="s">
        <v>67</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row>
    <row r="3" spans="1:43" ht="48" customHeight="1" x14ac:dyDescent="0.15">
      <c r="A3" s="45" t="s">
        <v>66</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row>
    <row r="4" spans="1:43" x14ac:dyDescent="0.15">
      <c r="A4" s="46" t="s">
        <v>14</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row>
    <row r="6" spans="1:43" ht="15.75" thickBot="1" x14ac:dyDescent="0.2">
      <c r="A6" s="14" t="s">
        <v>0</v>
      </c>
    </row>
    <row r="7" spans="1:43" ht="28.5" customHeight="1" thickBot="1" x14ac:dyDescent="0.2">
      <c r="B7" s="61"/>
      <c r="C7" s="62"/>
      <c r="D7" s="54" t="s">
        <v>1</v>
      </c>
      <c r="E7" s="54"/>
      <c r="F7" s="54"/>
      <c r="G7" s="54"/>
      <c r="H7" s="54"/>
      <c r="I7" s="54"/>
      <c r="J7" s="54"/>
      <c r="K7" s="55"/>
      <c r="L7" s="5"/>
      <c r="M7" s="4"/>
      <c r="N7" s="4"/>
      <c r="O7" s="2"/>
      <c r="P7" s="2"/>
      <c r="Q7" s="2"/>
      <c r="R7" s="2"/>
      <c r="S7" s="2"/>
      <c r="T7" s="2"/>
      <c r="U7" s="2"/>
      <c r="V7" s="2"/>
      <c r="W7" s="2"/>
      <c r="X7" s="2"/>
      <c r="Y7" s="2"/>
      <c r="Z7" s="2"/>
      <c r="AA7" s="2"/>
      <c r="AB7" s="2"/>
      <c r="AC7" s="2"/>
      <c r="AD7" s="2"/>
      <c r="AE7" s="2"/>
      <c r="AF7" s="2"/>
      <c r="AG7" s="2"/>
      <c r="AH7" s="2"/>
      <c r="AI7" s="2"/>
      <c r="AJ7" s="2"/>
      <c r="AK7" s="2"/>
      <c r="AL7" s="2"/>
      <c r="AM7" s="2"/>
      <c r="AN7" s="2"/>
      <c r="AO7" s="2"/>
      <c r="AP7" s="33" t="b">
        <v>0</v>
      </c>
    </row>
    <row r="8" spans="1:43" ht="28.5" customHeight="1" thickBot="1" x14ac:dyDescent="0.2">
      <c r="B8" s="61"/>
      <c r="C8" s="62"/>
      <c r="D8" s="52" t="s">
        <v>2</v>
      </c>
      <c r="E8" s="52"/>
      <c r="F8" s="52"/>
      <c r="G8" s="52"/>
      <c r="H8" s="52"/>
      <c r="I8" s="52"/>
      <c r="J8" s="52"/>
      <c r="K8" s="53"/>
      <c r="L8" s="50" t="s">
        <v>15</v>
      </c>
      <c r="M8" s="51"/>
      <c r="N8" s="51"/>
      <c r="O8" s="51"/>
      <c r="P8" s="51"/>
      <c r="Q8" s="51"/>
      <c r="R8" s="51"/>
      <c r="S8" s="51"/>
      <c r="T8" s="51"/>
      <c r="U8" s="118"/>
      <c r="V8" s="119"/>
      <c r="W8" s="119"/>
      <c r="X8" s="119"/>
      <c r="Y8" s="119"/>
      <c r="Z8" s="119"/>
      <c r="AA8" s="119"/>
      <c r="AB8" s="119"/>
      <c r="AC8" s="119"/>
      <c r="AD8" s="119"/>
      <c r="AE8" s="119"/>
      <c r="AF8" s="119"/>
      <c r="AG8" s="119"/>
      <c r="AH8" s="119"/>
      <c r="AI8" s="119"/>
      <c r="AJ8" s="119"/>
      <c r="AK8" s="119"/>
      <c r="AL8" s="119"/>
      <c r="AM8" s="120"/>
    </row>
    <row r="10" spans="1:43" ht="17.25" x14ac:dyDescent="0.15">
      <c r="A10" s="13" t="s">
        <v>38</v>
      </c>
    </row>
    <row r="11" spans="1:43" ht="18" thickBot="1" x14ac:dyDescent="0.2">
      <c r="A11" s="3"/>
      <c r="B11" s="12" t="s">
        <v>40</v>
      </c>
    </row>
    <row r="12" spans="1:43" s="1" customFormat="1" ht="12" x14ac:dyDescent="0.15">
      <c r="B12" s="59" t="s">
        <v>9</v>
      </c>
      <c r="C12" s="60"/>
      <c r="D12" s="60"/>
      <c r="E12" s="60"/>
      <c r="F12" s="60"/>
      <c r="G12" s="94"/>
      <c r="H12" s="94"/>
      <c r="I12" s="94"/>
      <c r="J12" s="94"/>
      <c r="K12" s="94"/>
      <c r="L12" s="94"/>
      <c r="M12" s="94"/>
      <c r="N12" s="95"/>
      <c r="O12" s="96"/>
      <c r="P12" s="94"/>
      <c r="Q12" s="94"/>
      <c r="R12" s="94"/>
      <c r="S12" s="94"/>
      <c r="T12" s="94"/>
      <c r="U12" s="94"/>
      <c r="V12" s="95"/>
      <c r="W12" s="97" t="s">
        <v>10</v>
      </c>
      <c r="X12" s="97"/>
      <c r="Y12" s="97"/>
      <c r="Z12" s="97"/>
      <c r="AA12" s="99"/>
      <c r="AB12" s="99"/>
      <c r="AC12" s="99"/>
      <c r="AD12" s="99"/>
      <c r="AE12" s="99"/>
      <c r="AF12" s="99"/>
      <c r="AG12" s="101" t="s">
        <v>13</v>
      </c>
      <c r="AH12" s="97"/>
      <c r="AI12" s="97"/>
      <c r="AJ12" s="97"/>
      <c r="AK12" s="69"/>
      <c r="AL12" s="69"/>
      <c r="AM12" s="70"/>
    </row>
    <row r="13" spans="1:43" s="1" customFormat="1" ht="24" customHeight="1" thickBot="1" x14ac:dyDescent="0.2">
      <c r="B13" s="63" t="s">
        <v>8</v>
      </c>
      <c r="C13" s="64"/>
      <c r="D13" s="64"/>
      <c r="E13" s="64"/>
      <c r="F13" s="64"/>
      <c r="G13" s="65"/>
      <c r="H13" s="66"/>
      <c r="I13" s="66"/>
      <c r="J13" s="66"/>
      <c r="K13" s="66"/>
      <c r="L13" s="66"/>
      <c r="M13" s="66"/>
      <c r="N13" s="67"/>
      <c r="O13" s="68"/>
      <c r="P13" s="66"/>
      <c r="Q13" s="66"/>
      <c r="R13" s="66"/>
      <c r="S13" s="66"/>
      <c r="T13" s="66"/>
      <c r="U13" s="66"/>
      <c r="V13" s="67"/>
      <c r="W13" s="98"/>
      <c r="X13" s="98"/>
      <c r="Y13" s="98"/>
      <c r="Z13" s="98"/>
      <c r="AA13" s="100"/>
      <c r="AB13" s="100"/>
      <c r="AC13" s="100"/>
      <c r="AD13" s="100"/>
      <c r="AE13" s="100"/>
      <c r="AF13" s="100"/>
      <c r="AG13" s="102"/>
      <c r="AH13" s="98"/>
      <c r="AI13" s="98"/>
      <c r="AJ13" s="98"/>
      <c r="AK13" s="71"/>
      <c r="AL13" s="71"/>
      <c r="AM13" s="72"/>
      <c r="AP13" s="34" t="b">
        <v>0</v>
      </c>
      <c r="AQ13" s="34" t="b">
        <v>0</v>
      </c>
    </row>
    <row r="14" spans="1:43" ht="22.5" customHeight="1" thickBot="1" x14ac:dyDescent="0.2">
      <c r="B14" s="56" t="s">
        <v>3</v>
      </c>
      <c r="C14" s="57"/>
      <c r="D14" s="57"/>
      <c r="E14" s="57"/>
      <c r="F14" s="58"/>
      <c r="G14" s="47"/>
      <c r="H14" s="48"/>
      <c r="I14" s="48"/>
      <c r="J14" s="48"/>
      <c r="K14" s="48"/>
      <c r="L14" s="48"/>
      <c r="M14" s="81" t="s">
        <v>6</v>
      </c>
      <c r="N14" s="81"/>
      <c r="O14" s="48"/>
      <c r="P14" s="48"/>
      <c r="Q14" s="48"/>
      <c r="R14" s="48"/>
      <c r="S14" s="48"/>
      <c r="T14" s="48"/>
      <c r="U14" s="48"/>
      <c r="V14" s="49"/>
      <c r="W14" s="6"/>
      <c r="X14" s="6"/>
      <c r="Y14" s="6"/>
      <c r="Z14" s="6"/>
      <c r="AA14" s="6"/>
      <c r="AB14" s="6"/>
      <c r="AC14" s="6"/>
      <c r="AD14" s="6"/>
      <c r="AE14" s="6"/>
      <c r="AF14" s="6"/>
      <c r="AG14" s="6"/>
      <c r="AH14" s="6"/>
      <c r="AI14" s="6"/>
      <c r="AJ14" s="6"/>
      <c r="AK14" s="6"/>
      <c r="AL14" s="6"/>
      <c r="AM14" s="6"/>
    </row>
    <row r="15" spans="1:43" ht="27.75" customHeight="1" thickBot="1" x14ac:dyDescent="0.2">
      <c r="B15" s="76" t="s">
        <v>4</v>
      </c>
      <c r="C15" s="77"/>
      <c r="D15" s="77"/>
      <c r="E15" s="77"/>
      <c r="F15" s="77"/>
      <c r="G15" s="82"/>
      <c r="H15" s="82"/>
      <c r="I15" s="82"/>
      <c r="J15" s="82"/>
      <c r="K15" s="82"/>
      <c r="L15" s="82"/>
      <c r="M15" s="82"/>
      <c r="N15" s="82"/>
      <c r="O15" s="82"/>
      <c r="P15" s="82"/>
      <c r="Q15" s="82"/>
      <c r="R15" s="82"/>
      <c r="S15" s="82"/>
      <c r="T15" s="82"/>
      <c r="U15" s="82"/>
      <c r="V15" s="82"/>
      <c r="W15" s="83"/>
      <c r="X15" s="83"/>
      <c r="Y15" s="83"/>
      <c r="Z15" s="84"/>
      <c r="AA15" s="84"/>
      <c r="AB15" s="84"/>
      <c r="AC15" s="84"/>
      <c r="AD15" s="84"/>
      <c r="AE15" s="84"/>
      <c r="AF15" s="84"/>
      <c r="AG15" s="84"/>
      <c r="AH15" s="84"/>
      <c r="AI15" s="84"/>
      <c r="AJ15" s="84"/>
      <c r="AK15" s="84"/>
      <c r="AL15" s="84"/>
      <c r="AM15" s="85"/>
    </row>
    <row r="16" spans="1:43" ht="26.25" customHeight="1" x14ac:dyDescent="0.15">
      <c r="B16" s="78" t="s">
        <v>5</v>
      </c>
      <c r="C16" s="79"/>
      <c r="D16" s="79"/>
      <c r="E16" s="79"/>
      <c r="F16" s="80"/>
      <c r="G16" s="86"/>
      <c r="H16" s="87"/>
      <c r="I16" s="87"/>
      <c r="J16" s="87"/>
      <c r="K16" s="87"/>
      <c r="L16" s="88" t="s">
        <v>6</v>
      </c>
      <c r="M16" s="88"/>
      <c r="N16" s="87"/>
      <c r="O16" s="87"/>
      <c r="P16" s="87"/>
      <c r="Q16" s="87"/>
      <c r="R16" s="87"/>
      <c r="S16" s="88" t="s">
        <v>6</v>
      </c>
      <c r="T16" s="88"/>
      <c r="U16" s="87"/>
      <c r="V16" s="87"/>
      <c r="W16" s="87"/>
      <c r="X16" s="87"/>
      <c r="Y16" s="89"/>
      <c r="Z16" s="7"/>
      <c r="AA16" s="8"/>
      <c r="AB16" s="8"/>
      <c r="AC16" s="8"/>
      <c r="AD16" s="8"/>
      <c r="AE16" s="8"/>
      <c r="AF16" s="8"/>
      <c r="AG16" s="8"/>
      <c r="AH16" s="8"/>
      <c r="AI16" s="8"/>
      <c r="AJ16" s="8"/>
      <c r="AK16" s="8"/>
      <c r="AL16" s="8"/>
      <c r="AM16" s="8"/>
    </row>
    <row r="17" spans="1:44" ht="15.75" customHeight="1" thickBot="1" x14ac:dyDescent="0.2">
      <c r="B17" s="73" t="s">
        <v>11</v>
      </c>
      <c r="C17" s="74"/>
      <c r="D17" s="74"/>
      <c r="E17" s="74"/>
      <c r="F17" s="75"/>
      <c r="G17" s="90"/>
      <c r="H17" s="91"/>
      <c r="I17" s="91"/>
      <c r="J17" s="91"/>
      <c r="K17" s="91"/>
      <c r="L17" s="92" t="s">
        <v>6</v>
      </c>
      <c r="M17" s="92"/>
      <c r="N17" s="91"/>
      <c r="O17" s="91"/>
      <c r="P17" s="91"/>
      <c r="Q17" s="91"/>
      <c r="R17" s="91"/>
      <c r="S17" s="92" t="s">
        <v>6</v>
      </c>
      <c r="T17" s="92"/>
      <c r="U17" s="91"/>
      <c r="V17" s="91"/>
      <c r="W17" s="91"/>
      <c r="X17" s="91"/>
      <c r="Y17" s="93"/>
      <c r="Z17" s="9" t="s">
        <v>12</v>
      </c>
      <c r="AA17" s="8"/>
      <c r="AB17" s="8"/>
      <c r="AC17" s="8"/>
      <c r="AD17" s="8"/>
      <c r="AE17" s="8"/>
      <c r="AF17" s="8"/>
      <c r="AG17" s="8"/>
      <c r="AH17" s="8"/>
      <c r="AI17" s="8"/>
      <c r="AJ17" s="8"/>
      <c r="AK17" s="8"/>
      <c r="AL17" s="8"/>
      <c r="AM17" s="8"/>
    </row>
    <row r="18" spans="1:44" ht="27.75" customHeight="1" thickBot="1" x14ac:dyDescent="0.2">
      <c r="B18" s="76" t="s">
        <v>7</v>
      </c>
      <c r="C18" s="77"/>
      <c r="D18" s="77"/>
      <c r="E18" s="77"/>
      <c r="F18" s="77"/>
      <c r="G18" s="82"/>
      <c r="H18" s="82"/>
      <c r="I18" s="82"/>
      <c r="J18" s="82"/>
      <c r="K18" s="82"/>
      <c r="L18" s="82"/>
      <c r="M18" s="82"/>
      <c r="N18" s="82"/>
      <c r="O18" s="82"/>
      <c r="P18" s="82"/>
      <c r="Q18" s="82"/>
      <c r="R18" s="82"/>
      <c r="S18" s="82"/>
      <c r="T18" s="82"/>
      <c r="U18" s="82"/>
      <c r="V18" s="82"/>
      <c r="W18" s="82"/>
      <c r="X18" s="82"/>
      <c r="Y18" s="82"/>
      <c r="Z18" s="84"/>
      <c r="AA18" s="84"/>
      <c r="AB18" s="84"/>
      <c r="AC18" s="84"/>
      <c r="AD18" s="84"/>
      <c r="AE18" s="84"/>
      <c r="AF18" s="84"/>
      <c r="AG18" s="84"/>
      <c r="AH18" s="84"/>
      <c r="AI18" s="84"/>
      <c r="AJ18" s="84"/>
      <c r="AK18" s="84"/>
      <c r="AL18" s="84"/>
      <c r="AM18" s="85"/>
    </row>
    <row r="19" spans="1:44" ht="27.75" customHeight="1" thickBot="1" x14ac:dyDescent="0.2">
      <c r="B19" s="106" t="s">
        <v>16</v>
      </c>
      <c r="C19" s="107"/>
      <c r="D19" s="107"/>
      <c r="E19" s="107"/>
      <c r="F19" s="107"/>
      <c r="G19" s="107"/>
      <c r="H19" s="107"/>
      <c r="I19" s="107"/>
      <c r="J19" s="108"/>
      <c r="K19" s="109"/>
      <c r="L19" s="109"/>
      <c r="M19" s="109"/>
      <c r="N19" s="109"/>
      <c r="O19" s="109"/>
      <c r="P19" s="109"/>
      <c r="Q19" s="109"/>
      <c r="R19" s="109"/>
      <c r="S19" s="109"/>
      <c r="T19" s="109"/>
      <c r="U19" s="109"/>
      <c r="V19" s="37"/>
      <c r="W19" s="38"/>
      <c r="X19" s="38"/>
      <c r="Y19" s="38"/>
      <c r="AP19" s="33" t="b">
        <v>0</v>
      </c>
      <c r="AQ19" s="33" t="b">
        <v>0</v>
      </c>
      <c r="AR19" s="33" t="b">
        <v>0</v>
      </c>
    </row>
    <row r="21" spans="1:44" ht="18" thickBot="1" x14ac:dyDescent="0.2">
      <c r="A21" s="13" t="s">
        <v>39</v>
      </c>
    </row>
    <row r="22" spans="1:44" ht="18" thickBot="1" x14ac:dyDescent="0.2">
      <c r="A22" s="3"/>
      <c r="B22" s="134" t="s">
        <v>36</v>
      </c>
      <c r="C22" s="103"/>
      <c r="D22" s="103"/>
      <c r="E22" s="103"/>
      <c r="F22" s="103"/>
      <c r="G22" s="103"/>
      <c r="H22" s="103"/>
      <c r="I22" s="103" t="s">
        <v>31</v>
      </c>
      <c r="J22" s="103"/>
      <c r="K22" s="103"/>
      <c r="L22" s="103"/>
      <c r="M22" s="104" t="s">
        <v>32</v>
      </c>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5"/>
    </row>
    <row r="23" spans="1:44" ht="18" thickTop="1" x14ac:dyDescent="0.15">
      <c r="A23" s="3"/>
      <c r="B23" s="63" t="s">
        <v>33</v>
      </c>
      <c r="C23" s="64"/>
      <c r="D23" s="64"/>
      <c r="E23" s="64"/>
      <c r="F23" s="64"/>
      <c r="G23" s="64"/>
      <c r="H23" s="64"/>
      <c r="I23" s="124"/>
      <c r="J23" s="124"/>
      <c r="K23" s="124"/>
      <c r="L23" s="124"/>
      <c r="M23" s="130" t="str">
        <f>IF(I23=0,"",VLOOKUP(I23,$B$28:$AM$34,5,FALSE))</f>
        <v/>
      </c>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1"/>
    </row>
    <row r="24" spans="1:44" ht="18" thickBot="1" x14ac:dyDescent="0.2">
      <c r="A24" s="3"/>
      <c r="B24" s="56" t="s">
        <v>34</v>
      </c>
      <c r="C24" s="57"/>
      <c r="D24" s="57"/>
      <c r="E24" s="57"/>
      <c r="F24" s="57"/>
      <c r="G24" s="57"/>
      <c r="H24" s="57"/>
      <c r="I24" s="125"/>
      <c r="J24" s="125"/>
      <c r="K24" s="125"/>
      <c r="L24" s="125"/>
      <c r="M24" s="128" t="str">
        <f>IF(I24=0,"",VLOOKUP(I24,$B$28:$AM$34,5,FALSE))</f>
        <v/>
      </c>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9"/>
    </row>
    <row r="25" spans="1:44" ht="18" thickBot="1" x14ac:dyDescent="0.2">
      <c r="A25" s="3"/>
      <c r="B25" s="126" t="s">
        <v>35</v>
      </c>
      <c r="C25" s="127"/>
      <c r="D25" s="127"/>
      <c r="E25" s="127"/>
      <c r="F25" s="127"/>
      <c r="G25" s="127"/>
      <c r="H25" s="127"/>
      <c r="I25" s="132"/>
      <c r="J25" s="132"/>
      <c r="K25" s="132"/>
      <c r="L25" s="133"/>
    </row>
    <row r="26" spans="1:44" ht="14.25" thickBot="1" x14ac:dyDescent="0.2">
      <c r="B26" s="12" t="s">
        <v>37</v>
      </c>
    </row>
    <row r="27" spans="1:44" ht="17.25" customHeight="1" thickBot="1" x14ac:dyDescent="0.2">
      <c r="B27" s="134" t="s">
        <v>31</v>
      </c>
      <c r="C27" s="103"/>
      <c r="D27" s="103"/>
      <c r="E27" s="103"/>
      <c r="F27" s="103" t="s">
        <v>32</v>
      </c>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23"/>
      <c r="AN27" s="11"/>
    </row>
    <row r="28" spans="1:44" ht="17.25" customHeight="1" thickTop="1" x14ac:dyDescent="0.15">
      <c r="B28" s="135" t="s">
        <v>17</v>
      </c>
      <c r="C28" s="136"/>
      <c r="D28" s="136"/>
      <c r="E28" s="136"/>
      <c r="F28" s="121" t="s">
        <v>24</v>
      </c>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2"/>
      <c r="AN28" s="11"/>
    </row>
    <row r="29" spans="1:44" ht="17.25" customHeight="1" x14ac:dyDescent="0.15">
      <c r="B29" s="112" t="s">
        <v>18</v>
      </c>
      <c r="C29" s="113"/>
      <c r="D29" s="113"/>
      <c r="E29" s="113"/>
      <c r="F29" s="116" t="s">
        <v>25</v>
      </c>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7"/>
      <c r="AN29" s="11"/>
    </row>
    <row r="30" spans="1:44" ht="17.25" customHeight="1" x14ac:dyDescent="0.15">
      <c r="B30" s="112" t="s">
        <v>19</v>
      </c>
      <c r="C30" s="113"/>
      <c r="D30" s="113"/>
      <c r="E30" s="113"/>
      <c r="F30" s="116" t="s">
        <v>26</v>
      </c>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7"/>
      <c r="AN30" s="11"/>
    </row>
    <row r="31" spans="1:44" ht="17.25" customHeight="1" x14ac:dyDescent="0.15">
      <c r="B31" s="112" t="s">
        <v>20</v>
      </c>
      <c r="C31" s="113"/>
      <c r="D31" s="113"/>
      <c r="E31" s="113"/>
      <c r="F31" s="116" t="s">
        <v>27</v>
      </c>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7"/>
      <c r="AN31" s="11"/>
    </row>
    <row r="32" spans="1:44" ht="17.25" customHeight="1" x14ac:dyDescent="0.15">
      <c r="B32" s="112" t="s">
        <v>21</v>
      </c>
      <c r="C32" s="113"/>
      <c r="D32" s="113"/>
      <c r="E32" s="113"/>
      <c r="F32" s="116" t="s">
        <v>28</v>
      </c>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7"/>
      <c r="AN32" s="11"/>
    </row>
    <row r="33" spans="2:40" ht="17.25" customHeight="1" x14ac:dyDescent="0.15">
      <c r="B33" s="112" t="s">
        <v>22</v>
      </c>
      <c r="C33" s="113"/>
      <c r="D33" s="113"/>
      <c r="E33" s="113"/>
      <c r="F33" s="116" t="s">
        <v>23</v>
      </c>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7"/>
      <c r="AN33" s="11"/>
    </row>
    <row r="34" spans="2:40" ht="17.25" customHeight="1" thickBot="1" x14ac:dyDescent="0.2">
      <c r="B34" s="110" t="s">
        <v>29</v>
      </c>
      <c r="C34" s="111"/>
      <c r="D34" s="111"/>
      <c r="E34" s="111"/>
      <c r="F34" s="114" t="s">
        <v>30</v>
      </c>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5"/>
      <c r="AN34" s="11"/>
    </row>
  </sheetData>
  <sheetProtection sheet="1" objects="1" scenarios="1" selectLockedCells="1"/>
  <mergeCells count="68">
    <mergeCell ref="U8:AM8"/>
    <mergeCell ref="F29:AM29"/>
    <mergeCell ref="F28:AM28"/>
    <mergeCell ref="F27:AM27"/>
    <mergeCell ref="B23:H23"/>
    <mergeCell ref="B24:H24"/>
    <mergeCell ref="I23:L23"/>
    <mergeCell ref="I24:L24"/>
    <mergeCell ref="B25:H25"/>
    <mergeCell ref="M24:AM24"/>
    <mergeCell ref="M23:AM23"/>
    <mergeCell ref="I25:L25"/>
    <mergeCell ref="B27:E27"/>
    <mergeCell ref="B29:E29"/>
    <mergeCell ref="B28:E28"/>
    <mergeCell ref="B22:H22"/>
    <mergeCell ref="F34:AM34"/>
    <mergeCell ref="F33:AM33"/>
    <mergeCell ref="F32:AM32"/>
    <mergeCell ref="F31:AM31"/>
    <mergeCell ref="F30:AM30"/>
    <mergeCell ref="B34:E34"/>
    <mergeCell ref="B33:E33"/>
    <mergeCell ref="B32:E32"/>
    <mergeCell ref="B31:E31"/>
    <mergeCell ref="B30:E30"/>
    <mergeCell ref="I22:L22"/>
    <mergeCell ref="M22:AM22"/>
    <mergeCell ref="B19:I19"/>
    <mergeCell ref="B18:F18"/>
    <mergeCell ref="G18:AM18"/>
    <mergeCell ref="J19:U19"/>
    <mergeCell ref="G12:N12"/>
    <mergeCell ref="O12:V12"/>
    <mergeCell ref="W12:Z13"/>
    <mergeCell ref="AA12:AF13"/>
    <mergeCell ref="AG12:AJ13"/>
    <mergeCell ref="B17:F17"/>
    <mergeCell ref="B15:F15"/>
    <mergeCell ref="B16:F16"/>
    <mergeCell ref="M14:N14"/>
    <mergeCell ref="G15:AM15"/>
    <mergeCell ref="G16:K16"/>
    <mergeCell ref="L16:M16"/>
    <mergeCell ref="N16:R16"/>
    <mergeCell ref="S16:T16"/>
    <mergeCell ref="U16:Y16"/>
    <mergeCell ref="G17:K17"/>
    <mergeCell ref="L17:M17"/>
    <mergeCell ref="N17:R17"/>
    <mergeCell ref="S17:T17"/>
    <mergeCell ref="U17:Y17"/>
    <mergeCell ref="A2:AM2"/>
    <mergeCell ref="A3:AM3"/>
    <mergeCell ref="A4:AM4"/>
    <mergeCell ref="G14:L14"/>
    <mergeCell ref="O14:V14"/>
    <mergeCell ref="L8:T8"/>
    <mergeCell ref="D8:K8"/>
    <mergeCell ref="D7:K7"/>
    <mergeCell ref="B14:F14"/>
    <mergeCell ref="B12:F12"/>
    <mergeCell ref="B8:C8"/>
    <mergeCell ref="B7:C7"/>
    <mergeCell ref="B13:F13"/>
    <mergeCell ref="G13:N13"/>
    <mergeCell ref="O13:V13"/>
    <mergeCell ref="AK12:AM13"/>
  </mergeCells>
  <phoneticPr fontId="1"/>
  <dataValidations count="3">
    <dataValidation type="whole" allowBlank="1" showInputMessage="1" showErrorMessage="1" sqref="AK12:AM13">
      <formula1>1</formula1>
      <formula2>120</formula2>
    </dataValidation>
    <dataValidation imeMode="halfKatakana" allowBlank="1" showInputMessage="1" showErrorMessage="1" sqref="G12:V12"/>
    <dataValidation type="list" allowBlank="1" showInputMessage="1" showErrorMessage="1" sqref="I23:L24">
      <formula1>$B$28:$B$34</formula1>
    </dataValidation>
  </dataValidations>
  <pageMargins left="0.70866141732283472" right="0.708661417322834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66675</xdr:colOff>
                    <xdr:row>5</xdr:row>
                    <xdr:rowOff>180975</xdr:rowOff>
                  </from>
                  <to>
                    <xdr:col>2</xdr:col>
                    <xdr:colOff>152400</xdr:colOff>
                    <xdr:row>7</xdr:row>
                    <xdr:rowOff>19050</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1</xdr:col>
                    <xdr:colOff>66675</xdr:colOff>
                    <xdr:row>6</xdr:row>
                    <xdr:rowOff>342900</xdr:rowOff>
                  </from>
                  <to>
                    <xdr:col>2</xdr:col>
                    <xdr:colOff>142875</xdr:colOff>
                    <xdr:row>8</xdr:row>
                    <xdr:rowOff>19050</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26</xdr:col>
                    <xdr:colOff>28575</xdr:colOff>
                    <xdr:row>11</xdr:row>
                    <xdr:rowOff>85725</xdr:rowOff>
                  </from>
                  <to>
                    <xdr:col>29</xdr:col>
                    <xdr:colOff>9525</xdr:colOff>
                    <xdr:row>12</xdr:row>
                    <xdr:rowOff>219075</xdr:rowOff>
                  </to>
                </anchor>
              </controlPr>
            </control>
          </mc:Choice>
        </mc:AlternateContent>
        <mc:AlternateContent xmlns:mc="http://schemas.openxmlformats.org/markup-compatibility/2006">
          <mc:Choice Requires="x14">
            <control shapeId="1033" r:id="rId7" name="Check Box 9">
              <controlPr locked="0" defaultSize="0" autoFill="0" autoLine="0" autoPict="0">
                <anchor moveWithCells="1">
                  <from>
                    <xdr:col>29</xdr:col>
                    <xdr:colOff>19050</xdr:colOff>
                    <xdr:row>11</xdr:row>
                    <xdr:rowOff>85725</xdr:rowOff>
                  </from>
                  <to>
                    <xdr:col>32</xdr:col>
                    <xdr:colOff>0</xdr:colOff>
                    <xdr:row>12</xdr:row>
                    <xdr:rowOff>219075</xdr:rowOff>
                  </to>
                </anchor>
              </controlPr>
            </control>
          </mc:Choice>
        </mc:AlternateContent>
        <mc:AlternateContent xmlns:mc="http://schemas.openxmlformats.org/markup-compatibility/2006">
          <mc:Choice Requires="x14">
            <control shapeId="1034" r:id="rId8" name="Check Box 10">
              <controlPr locked="0" defaultSize="0" autoFill="0" autoLine="0" autoPict="0">
                <anchor moveWithCells="1">
                  <from>
                    <xdr:col>11</xdr:col>
                    <xdr:colOff>114300</xdr:colOff>
                    <xdr:row>18</xdr:row>
                    <xdr:rowOff>38100</xdr:rowOff>
                  </from>
                  <to>
                    <xdr:col>14</xdr:col>
                    <xdr:colOff>95250</xdr:colOff>
                    <xdr:row>18</xdr:row>
                    <xdr:rowOff>323850</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from>
                    <xdr:col>15</xdr:col>
                    <xdr:colOff>66675</xdr:colOff>
                    <xdr:row>18</xdr:row>
                    <xdr:rowOff>38100</xdr:rowOff>
                  </from>
                  <to>
                    <xdr:col>18</xdr:col>
                    <xdr:colOff>47625</xdr:colOff>
                    <xdr:row>18</xdr:row>
                    <xdr:rowOff>323850</xdr:rowOff>
                  </to>
                </anchor>
              </controlPr>
            </control>
          </mc:Choice>
        </mc:AlternateContent>
        <mc:AlternateContent xmlns:mc="http://schemas.openxmlformats.org/markup-compatibility/2006">
          <mc:Choice Requires="x14">
            <control shapeId="1043" r:id="rId10" name="Check Box 19">
              <controlPr locked="0" defaultSize="0" autoFill="0" autoLine="0" autoPict="0">
                <anchor moveWithCells="1">
                  <from>
                    <xdr:col>9</xdr:col>
                    <xdr:colOff>66675</xdr:colOff>
                    <xdr:row>23</xdr:row>
                    <xdr:rowOff>142875</xdr:rowOff>
                  </from>
                  <to>
                    <xdr:col>11</xdr:col>
                    <xdr:colOff>104775</xdr:colOff>
                    <xdr:row>25</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5"/>
  <sheetViews>
    <sheetView showGridLines="0" showRowColHeaders="0" showZeros="0" zoomScaleNormal="100" zoomScaleSheetLayoutView="85" workbookViewId="0">
      <pane xSplit="1" ySplit="5" topLeftCell="B6" activePane="bottomRight" state="frozen"/>
      <selection pane="topRight" activeCell="B1" sqref="B1"/>
      <selection pane="bottomLeft" activeCell="A6" sqref="A6"/>
      <selection pane="bottomRight" activeCell="Q6" sqref="Q6:Q7"/>
    </sheetView>
  </sheetViews>
  <sheetFormatPr defaultRowHeight="13.5" x14ac:dyDescent="0.15"/>
  <cols>
    <col min="1" max="1" width="4" customWidth="1"/>
    <col min="2" max="3" width="14" style="10" customWidth="1"/>
    <col min="4" max="4" width="6.25" customWidth="1"/>
    <col min="5" max="5" width="5.5" bestFit="1" customWidth="1"/>
    <col min="6" max="6" width="3.75" customWidth="1"/>
    <col min="7" max="7" width="4.5" bestFit="1" customWidth="1"/>
    <col min="8" max="8" width="2.5" bestFit="1" customWidth="1"/>
    <col min="9" max="9" width="5.5" bestFit="1" customWidth="1"/>
    <col min="10" max="10" width="6.875" customWidth="1"/>
    <col min="11" max="11" width="5.5" customWidth="1"/>
    <col min="12" max="12" width="2.5" style="10" customWidth="1"/>
    <col min="13" max="13" width="5.5" customWidth="1"/>
    <col min="14" max="14" width="2.5" style="10" customWidth="1"/>
    <col min="15" max="15" width="5.5" customWidth="1"/>
    <col min="16" max="16" width="14.25" customWidth="1"/>
    <col min="17" max="17" width="6.75" customWidth="1"/>
    <col min="18" max="18" width="3.5" bestFit="1" customWidth="1"/>
    <col min="19" max="19" width="6.75" customWidth="1"/>
    <col min="20" max="20" width="4.625" customWidth="1"/>
    <col min="21" max="21" width="2.5" customWidth="1"/>
    <col min="22" max="22" width="4.625" customWidth="1"/>
    <col min="23" max="23" width="2.5" customWidth="1"/>
    <col min="24" max="24" width="4.625" customWidth="1"/>
    <col min="25" max="25" width="3.75" customWidth="1"/>
    <col min="26" max="28" width="3.75" style="32" hidden="1" customWidth="1"/>
    <col min="29" max="38" width="4.5" hidden="1" customWidth="1"/>
    <col min="39" max="64" width="3.75" customWidth="1"/>
    <col min="65" max="82" width="2.5" customWidth="1"/>
  </cols>
  <sheetData>
    <row r="1" spans="1:38" ht="24.75" customHeight="1" thickBot="1" x14ac:dyDescent="0.2">
      <c r="A1" s="186" t="s">
        <v>68</v>
      </c>
      <c r="B1" s="186"/>
      <c r="C1" s="186"/>
      <c r="D1" s="186"/>
      <c r="E1" s="186"/>
      <c r="F1" s="186"/>
      <c r="G1" s="186"/>
      <c r="H1" s="186"/>
      <c r="I1" s="186"/>
      <c r="J1" s="186"/>
      <c r="K1" s="186"/>
      <c r="L1" s="186"/>
      <c r="M1" s="186"/>
      <c r="N1" s="186"/>
      <c r="O1" s="186"/>
      <c r="P1" s="186"/>
      <c r="Q1" s="186"/>
      <c r="R1" s="186"/>
      <c r="S1" s="186"/>
      <c r="T1" s="186"/>
      <c r="U1" s="186"/>
      <c r="V1" s="186"/>
      <c r="W1" s="186"/>
      <c r="X1" s="186"/>
    </row>
    <row r="2" spans="1:38" ht="24.75" customHeight="1" thickBot="1" x14ac:dyDescent="0.2">
      <c r="I2" s="189" t="s">
        <v>52</v>
      </c>
      <c r="J2" s="190"/>
      <c r="K2" s="190"/>
      <c r="L2" s="190"/>
      <c r="M2" s="190"/>
      <c r="N2" s="190"/>
      <c r="O2" s="187">
        <f>IF(申込書!AP7=TRUE,"【　個　人　】",申込書!U8)</f>
        <v>0</v>
      </c>
      <c r="P2" s="187"/>
      <c r="Q2" s="187"/>
      <c r="R2" s="187"/>
      <c r="S2" s="187"/>
      <c r="T2" s="187"/>
      <c r="U2" s="187"/>
      <c r="V2" s="187"/>
      <c r="W2" s="187"/>
      <c r="X2" s="188"/>
    </row>
    <row r="3" spans="1:38" ht="16.5" customHeight="1" x14ac:dyDescent="0.15">
      <c r="A3" s="12" t="s">
        <v>53</v>
      </c>
    </row>
    <row r="4" spans="1:38" x14ac:dyDescent="0.15">
      <c r="A4" s="173" t="s">
        <v>41</v>
      </c>
      <c r="B4" s="169" t="s">
        <v>9</v>
      </c>
      <c r="C4" s="170"/>
      <c r="D4" s="165" t="s">
        <v>10</v>
      </c>
      <c r="E4" s="165" t="s">
        <v>44</v>
      </c>
      <c r="F4" s="159" t="s">
        <v>51</v>
      </c>
      <c r="G4" s="140"/>
      <c r="H4" s="140"/>
      <c r="I4" s="140"/>
      <c r="J4" s="140"/>
      <c r="K4" s="140"/>
      <c r="L4" s="140"/>
      <c r="M4" s="140"/>
      <c r="N4" s="140"/>
      <c r="O4" s="160"/>
      <c r="P4" s="165" t="s">
        <v>46</v>
      </c>
      <c r="Q4" s="139" t="s">
        <v>64</v>
      </c>
      <c r="R4" s="140"/>
      <c r="S4" s="141"/>
      <c r="T4" s="139" t="s">
        <v>50</v>
      </c>
      <c r="U4" s="140"/>
      <c r="V4" s="140"/>
      <c r="W4" s="140"/>
      <c r="X4" s="141"/>
    </row>
    <row r="5" spans="1:38" ht="14.25" thickBot="1" x14ac:dyDescent="0.2">
      <c r="A5" s="174"/>
      <c r="B5" s="19" t="s">
        <v>42</v>
      </c>
      <c r="C5" s="39" t="s">
        <v>43</v>
      </c>
      <c r="D5" s="166"/>
      <c r="E5" s="166"/>
      <c r="F5" s="142"/>
      <c r="G5" s="143"/>
      <c r="H5" s="143"/>
      <c r="I5" s="143"/>
      <c r="J5" s="143"/>
      <c r="K5" s="143"/>
      <c r="L5" s="143"/>
      <c r="M5" s="143"/>
      <c r="N5" s="143"/>
      <c r="O5" s="161"/>
      <c r="P5" s="166"/>
      <c r="Q5" s="142"/>
      <c r="R5" s="143"/>
      <c r="S5" s="144"/>
      <c r="T5" s="142"/>
      <c r="U5" s="143"/>
      <c r="V5" s="143"/>
      <c r="W5" s="143"/>
      <c r="X5" s="144"/>
      <c r="AC5" t="s">
        <v>54</v>
      </c>
      <c r="AD5" t="s">
        <v>55</v>
      </c>
      <c r="AE5" t="s">
        <v>56</v>
      </c>
      <c r="AF5" t="s">
        <v>57</v>
      </c>
      <c r="AG5" t="s">
        <v>58</v>
      </c>
      <c r="AH5" t="s">
        <v>59</v>
      </c>
      <c r="AI5" t="s">
        <v>60</v>
      </c>
      <c r="AJ5" t="s">
        <v>61</v>
      </c>
      <c r="AK5" t="s">
        <v>62</v>
      </c>
      <c r="AL5" t="s">
        <v>63</v>
      </c>
    </row>
    <row r="6" spans="1:38" ht="14.25" thickTop="1" x14ac:dyDescent="0.15">
      <c r="A6" s="171" t="s">
        <v>65</v>
      </c>
      <c r="B6" s="24">
        <f>申込書!$G$12</f>
        <v>0</v>
      </c>
      <c r="C6" s="40">
        <f>申込書!$O$12</f>
        <v>0</v>
      </c>
      <c r="D6" s="167"/>
      <c r="E6" s="167">
        <f>申込書!$AK$12</f>
        <v>0</v>
      </c>
      <c r="F6" s="25" t="s">
        <v>3</v>
      </c>
      <c r="G6" s="26">
        <f>申込書!$G$14</f>
        <v>0</v>
      </c>
      <c r="H6" s="27" t="s">
        <v>45</v>
      </c>
      <c r="I6" s="28">
        <f>申込書!$O$14</f>
        <v>0</v>
      </c>
      <c r="J6" s="29" t="s">
        <v>47</v>
      </c>
      <c r="K6" s="28">
        <f>申込書!$G$16</f>
        <v>0</v>
      </c>
      <c r="L6" s="30" t="s">
        <v>45</v>
      </c>
      <c r="M6" s="28">
        <f>申込書!$N$16</f>
        <v>0</v>
      </c>
      <c r="N6" s="30" t="s">
        <v>48</v>
      </c>
      <c r="O6" s="28">
        <f>申込書!$U$16</f>
        <v>0</v>
      </c>
      <c r="P6" s="167"/>
      <c r="Q6" s="153"/>
      <c r="R6" s="155" t="s">
        <v>49</v>
      </c>
      <c r="S6" s="157"/>
      <c r="T6" s="147">
        <f>申込書!$G$17</f>
        <v>0</v>
      </c>
      <c r="U6" s="155" t="s">
        <v>45</v>
      </c>
      <c r="V6" s="145">
        <f>申込書!$N$17</f>
        <v>0</v>
      </c>
      <c r="W6" s="155" t="s">
        <v>45</v>
      </c>
      <c r="X6" s="137">
        <f>申込書!$U$17</f>
        <v>0</v>
      </c>
      <c r="Z6" s="35" t="b">
        <f>申込書!AP13</f>
        <v>0</v>
      </c>
      <c r="AA6" s="35" t="b">
        <f>申込書!AQ13</f>
        <v>0</v>
      </c>
      <c r="AB6" s="35"/>
    </row>
    <row r="7" spans="1:38" ht="21" customHeight="1" x14ac:dyDescent="0.15">
      <c r="A7" s="172"/>
      <c r="B7" s="31">
        <f>申込書!$G$13</f>
        <v>0</v>
      </c>
      <c r="C7" s="41">
        <f>申込書!$O$13</f>
        <v>0</v>
      </c>
      <c r="D7" s="168"/>
      <c r="E7" s="168"/>
      <c r="F7" s="162">
        <f>申込書!$G$15</f>
        <v>0</v>
      </c>
      <c r="G7" s="163"/>
      <c r="H7" s="163"/>
      <c r="I7" s="163"/>
      <c r="J7" s="163"/>
      <c r="K7" s="163"/>
      <c r="L7" s="163"/>
      <c r="M7" s="163"/>
      <c r="N7" s="163"/>
      <c r="O7" s="164"/>
      <c r="P7" s="168"/>
      <c r="Q7" s="154"/>
      <c r="R7" s="156"/>
      <c r="S7" s="158"/>
      <c r="T7" s="148"/>
      <c r="U7" s="156"/>
      <c r="V7" s="146"/>
      <c r="W7" s="156"/>
      <c r="X7" s="138"/>
      <c r="Z7" s="35" t="b">
        <f>申込書!AP19</f>
        <v>0</v>
      </c>
      <c r="AA7" s="35" t="b">
        <f>申込書!AQ19</f>
        <v>0</v>
      </c>
      <c r="AB7" s="35" t="b">
        <f>申込書!AR19</f>
        <v>0</v>
      </c>
    </row>
    <row r="8" spans="1:38" x14ac:dyDescent="0.15">
      <c r="A8" s="64">
        <v>2</v>
      </c>
      <c r="B8" s="20"/>
      <c r="C8" s="42"/>
      <c r="D8" s="149"/>
      <c r="E8" s="151"/>
      <c r="F8" s="15" t="s">
        <v>3</v>
      </c>
      <c r="G8" s="22"/>
      <c r="H8" s="16" t="s">
        <v>45</v>
      </c>
      <c r="I8" s="23"/>
      <c r="J8" s="17" t="s">
        <v>47</v>
      </c>
      <c r="K8" s="23"/>
      <c r="L8" s="18" t="s">
        <v>45</v>
      </c>
      <c r="M8" s="23"/>
      <c r="N8" s="18" t="s">
        <v>48</v>
      </c>
      <c r="O8" s="23"/>
      <c r="P8" s="149"/>
      <c r="Q8" s="153"/>
      <c r="R8" s="180" t="s">
        <v>49</v>
      </c>
      <c r="S8" s="157"/>
      <c r="T8" s="182"/>
      <c r="U8" s="180" t="s">
        <v>45</v>
      </c>
      <c r="V8" s="184"/>
      <c r="W8" s="180" t="s">
        <v>45</v>
      </c>
      <c r="X8" s="175"/>
      <c r="Z8" s="35" t="b">
        <v>0</v>
      </c>
      <c r="AA8" s="35"/>
      <c r="AB8" s="35"/>
    </row>
    <row r="9" spans="1:38" ht="21" customHeight="1" x14ac:dyDescent="0.15">
      <c r="A9" s="57"/>
      <c r="B9" s="21"/>
      <c r="C9" s="43"/>
      <c r="D9" s="150"/>
      <c r="E9" s="152"/>
      <c r="F9" s="177"/>
      <c r="G9" s="178"/>
      <c r="H9" s="178"/>
      <c r="I9" s="178"/>
      <c r="J9" s="178"/>
      <c r="K9" s="178"/>
      <c r="L9" s="178"/>
      <c r="M9" s="178"/>
      <c r="N9" s="178"/>
      <c r="O9" s="179"/>
      <c r="P9" s="150"/>
      <c r="Q9" s="154"/>
      <c r="R9" s="181"/>
      <c r="S9" s="158"/>
      <c r="T9" s="183"/>
      <c r="U9" s="181"/>
      <c r="V9" s="185"/>
      <c r="W9" s="181"/>
      <c r="X9" s="176"/>
      <c r="Z9" s="35" t="b">
        <v>0</v>
      </c>
      <c r="AA9" s="35" t="b">
        <v>0</v>
      </c>
      <c r="AB9" s="35"/>
      <c r="AC9" s="33" t="str">
        <f>B9&amp;"　"&amp;C9</f>
        <v>　</v>
      </c>
      <c r="AD9" s="33" t="str">
        <f>G8&amp;H8&amp;I8</f>
        <v>-</v>
      </c>
      <c r="AE9" s="33">
        <f>F9</f>
        <v>0</v>
      </c>
      <c r="AF9" s="36" t="str">
        <f>K8&amp;L8&amp;M8&amp;N8&amp;O8</f>
        <v>--</v>
      </c>
      <c r="AG9" s="33"/>
      <c r="AH9" s="33"/>
      <c r="AI9" s="33"/>
      <c r="AJ9" s="33"/>
      <c r="AK9" s="33"/>
      <c r="AL9" s="33" t="str">
        <f>IF(COUNTA(Z9:AB9)=0,0,IF(Z9=TRUE,"Ｌ",IF(AA9=TRUE,"LL","3L")))</f>
        <v>3L</v>
      </c>
    </row>
    <row r="10" spans="1:38" x14ac:dyDescent="0.15">
      <c r="A10" s="64">
        <v>3</v>
      </c>
      <c r="B10" s="20"/>
      <c r="C10" s="42"/>
      <c r="D10" s="149"/>
      <c r="E10" s="151"/>
      <c r="F10" s="15" t="s">
        <v>3</v>
      </c>
      <c r="G10" s="22"/>
      <c r="H10" s="16" t="s">
        <v>45</v>
      </c>
      <c r="I10" s="23"/>
      <c r="J10" s="17" t="s">
        <v>47</v>
      </c>
      <c r="K10" s="23"/>
      <c r="L10" s="18" t="s">
        <v>45</v>
      </c>
      <c r="M10" s="23"/>
      <c r="N10" s="18" t="s">
        <v>48</v>
      </c>
      <c r="O10" s="23"/>
      <c r="P10" s="149"/>
      <c r="Q10" s="153"/>
      <c r="R10" s="180" t="s">
        <v>49</v>
      </c>
      <c r="S10" s="157"/>
      <c r="T10" s="182"/>
      <c r="U10" s="180" t="s">
        <v>45</v>
      </c>
      <c r="V10" s="184"/>
      <c r="W10" s="180" t="s">
        <v>45</v>
      </c>
      <c r="X10" s="175"/>
      <c r="Z10" s="35"/>
      <c r="AA10" s="35"/>
      <c r="AB10" s="35"/>
      <c r="AC10" s="33"/>
      <c r="AD10" s="33"/>
      <c r="AE10" s="33"/>
      <c r="AF10" s="33"/>
      <c r="AG10" s="33"/>
      <c r="AH10" s="33"/>
      <c r="AI10" s="33"/>
      <c r="AJ10" s="33"/>
      <c r="AK10" s="33"/>
      <c r="AL10" s="33"/>
    </row>
    <row r="11" spans="1:38" ht="21" customHeight="1" x14ac:dyDescent="0.15">
      <c r="A11" s="57"/>
      <c r="B11" s="21"/>
      <c r="C11" s="43"/>
      <c r="D11" s="150"/>
      <c r="E11" s="152"/>
      <c r="F11" s="177"/>
      <c r="G11" s="178"/>
      <c r="H11" s="178"/>
      <c r="I11" s="178"/>
      <c r="J11" s="178"/>
      <c r="K11" s="178"/>
      <c r="L11" s="178"/>
      <c r="M11" s="178"/>
      <c r="N11" s="178"/>
      <c r="O11" s="179"/>
      <c r="P11" s="150"/>
      <c r="Q11" s="154"/>
      <c r="R11" s="181"/>
      <c r="S11" s="158"/>
      <c r="T11" s="183"/>
      <c r="U11" s="181"/>
      <c r="V11" s="185"/>
      <c r="W11" s="181"/>
      <c r="X11" s="176"/>
      <c r="Z11" s="35" t="b">
        <v>0</v>
      </c>
      <c r="AA11" s="35"/>
      <c r="AB11" s="35" t="b">
        <v>0</v>
      </c>
      <c r="AC11" s="33" t="str">
        <f>B11&amp;"　"&amp;C11</f>
        <v>　</v>
      </c>
      <c r="AD11" s="33" t="str">
        <f>G10&amp;H10&amp;I10</f>
        <v>-</v>
      </c>
      <c r="AE11" s="33">
        <f>F11</f>
        <v>0</v>
      </c>
      <c r="AF11" s="36" t="str">
        <f>K10&amp;L10&amp;M10&amp;N10&amp;O10</f>
        <v>--</v>
      </c>
      <c r="AG11" s="33"/>
      <c r="AH11" s="33"/>
      <c r="AI11" s="33"/>
      <c r="AJ11" s="33"/>
      <c r="AK11" s="33"/>
      <c r="AL11" s="33" t="str">
        <f>IF(COUNTA(Z11:AB11)=0,0,IF(Z11=TRUE,"Ｌ",IF(AA11=TRUE,"LL","3L")))</f>
        <v>3L</v>
      </c>
    </row>
    <row r="12" spans="1:38" x14ac:dyDescent="0.15">
      <c r="A12" s="64">
        <v>4</v>
      </c>
      <c r="B12" s="20"/>
      <c r="C12" s="42"/>
      <c r="D12" s="149"/>
      <c r="E12" s="151"/>
      <c r="F12" s="15" t="s">
        <v>3</v>
      </c>
      <c r="G12" s="22"/>
      <c r="H12" s="16" t="s">
        <v>45</v>
      </c>
      <c r="I12" s="23"/>
      <c r="J12" s="17" t="s">
        <v>47</v>
      </c>
      <c r="K12" s="23"/>
      <c r="L12" s="18" t="s">
        <v>45</v>
      </c>
      <c r="M12" s="23"/>
      <c r="N12" s="18" t="s">
        <v>48</v>
      </c>
      <c r="O12" s="23"/>
      <c r="P12" s="149"/>
      <c r="Q12" s="153"/>
      <c r="R12" s="180" t="s">
        <v>49</v>
      </c>
      <c r="S12" s="157"/>
      <c r="T12" s="182"/>
      <c r="U12" s="180" t="s">
        <v>45</v>
      </c>
      <c r="V12" s="184"/>
      <c r="W12" s="180" t="s">
        <v>45</v>
      </c>
      <c r="X12" s="175"/>
      <c r="Z12" s="35"/>
      <c r="AA12" s="35"/>
      <c r="AB12" s="35"/>
      <c r="AC12" s="33"/>
      <c r="AD12" s="33"/>
      <c r="AE12" s="33"/>
      <c r="AF12" s="33"/>
      <c r="AG12" s="33"/>
      <c r="AH12" s="33"/>
      <c r="AI12" s="33"/>
      <c r="AJ12" s="33"/>
      <c r="AK12" s="33"/>
      <c r="AL12" s="33"/>
    </row>
    <row r="13" spans="1:38" ht="21" customHeight="1" x14ac:dyDescent="0.15">
      <c r="A13" s="57"/>
      <c r="B13" s="21"/>
      <c r="C13" s="43"/>
      <c r="D13" s="150"/>
      <c r="E13" s="152"/>
      <c r="F13" s="177"/>
      <c r="G13" s="178"/>
      <c r="H13" s="178"/>
      <c r="I13" s="178"/>
      <c r="J13" s="178"/>
      <c r="K13" s="178"/>
      <c r="L13" s="178"/>
      <c r="M13" s="178"/>
      <c r="N13" s="178"/>
      <c r="O13" s="179"/>
      <c r="P13" s="150"/>
      <c r="Q13" s="154"/>
      <c r="R13" s="181"/>
      <c r="S13" s="158"/>
      <c r="T13" s="183"/>
      <c r="U13" s="181"/>
      <c r="V13" s="185"/>
      <c r="W13" s="181"/>
      <c r="X13" s="176"/>
      <c r="Z13" s="35"/>
      <c r="AA13" s="35"/>
      <c r="AB13" s="35"/>
      <c r="AC13" s="33" t="str">
        <f>B13&amp;"　"&amp;C13</f>
        <v>　</v>
      </c>
      <c r="AD13" s="33" t="str">
        <f>G12&amp;H12&amp;I12</f>
        <v>-</v>
      </c>
      <c r="AE13" s="33">
        <f>F13</f>
        <v>0</v>
      </c>
      <c r="AF13" s="36" t="str">
        <f>K12&amp;L12&amp;M12&amp;N12&amp;O12</f>
        <v>--</v>
      </c>
      <c r="AG13" s="33"/>
      <c r="AH13" s="33"/>
      <c r="AI13" s="33"/>
      <c r="AJ13" s="33"/>
      <c r="AK13" s="33"/>
      <c r="AL13" s="33">
        <f>IF(COUNTA(Z13:AB13)=0,0,IF(Z13=TRUE,"Ｌ",IF(AA13=TRUE,"LL","3L")))</f>
        <v>0</v>
      </c>
    </row>
    <row r="14" spans="1:38" x14ac:dyDescent="0.15">
      <c r="A14" s="64">
        <v>5</v>
      </c>
      <c r="B14" s="20"/>
      <c r="C14" s="42"/>
      <c r="D14" s="149"/>
      <c r="E14" s="151"/>
      <c r="F14" s="15" t="s">
        <v>3</v>
      </c>
      <c r="G14" s="22"/>
      <c r="H14" s="16" t="s">
        <v>45</v>
      </c>
      <c r="I14" s="23"/>
      <c r="J14" s="17" t="s">
        <v>47</v>
      </c>
      <c r="K14" s="23"/>
      <c r="L14" s="18" t="s">
        <v>45</v>
      </c>
      <c r="M14" s="23"/>
      <c r="N14" s="18" t="s">
        <v>48</v>
      </c>
      <c r="O14" s="23"/>
      <c r="P14" s="149"/>
      <c r="Q14" s="153"/>
      <c r="R14" s="180" t="s">
        <v>49</v>
      </c>
      <c r="S14" s="157"/>
      <c r="T14" s="182"/>
      <c r="U14" s="180" t="s">
        <v>45</v>
      </c>
      <c r="V14" s="184"/>
      <c r="W14" s="180" t="s">
        <v>45</v>
      </c>
      <c r="X14" s="175"/>
      <c r="Z14" s="35"/>
      <c r="AA14" s="35"/>
      <c r="AB14" s="35"/>
      <c r="AC14" s="33"/>
      <c r="AD14" s="33"/>
      <c r="AE14" s="33"/>
      <c r="AF14" s="33"/>
      <c r="AG14" s="33"/>
      <c r="AH14" s="33"/>
      <c r="AI14" s="33"/>
      <c r="AJ14" s="33"/>
      <c r="AK14" s="33"/>
      <c r="AL14" s="33"/>
    </row>
    <row r="15" spans="1:38" ht="21" customHeight="1" x14ac:dyDescent="0.15">
      <c r="A15" s="57"/>
      <c r="B15" s="21"/>
      <c r="C15" s="43"/>
      <c r="D15" s="150"/>
      <c r="E15" s="152"/>
      <c r="F15" s="177"/>
      <c r="G15" s="178"/>
      <c r="H15" s="178"/>
      <c r="I15" s="178"/>
      <c r="J15" s="178"/>
      <c r="K15" s="178"/>
      <c r="L15" s="178"/>
      <c r="M15" s="178"/>
      <c r="N15" s="178"/>
      <c r="O15" s="179"/>
      <c r="P15" s="150"/>
      <c r="Q15" s="154"/>
      <c r="R15" s="181"/>
      <c r="S15" s="158"/>
      <c r="T15" s="183"/>
      <c r="U15" s="181"/>
      <c r="V15" s="185"/>
      <c r="W15" s="181"/>
      <c r="X15" s="176"/>
      <c r="Z15" s="35"/>
      <c r="AA15" s="35"/>
      <c r="AB15" s="35"/>
      <c r="AC15" s="33" t="str">
        <f>B15&amp;"　"&amp;C15</f>
        <v>　</v>
      </c>
      <c r="AD15" s="33" t="str">
        <f>G14&amp;H14&amp;I14</f>
        <v>-</v>
      </c>
      <c r="AE15" s="33">
        <f>F15</f>
        <v>0</v>
      </c>
      <c r="AF15" s="36" t="str">
        <f>K14&amp;L14&amp;M14&amp;N14&amp;O14</f>
        <v>--</v>
      </c>
      <c r="AG15" s="33"/>
      <c r="AH15" s="33"/>
      <c r="AI15" s="33"/>
      <c r="AJ15" s="33"/>
      <c r="AK15" s="33"/>
      <c r="AL15" s="33">
        <f>IF(COUNTA(Z15:AB15)=0,0,IF(Z15=TRUE,"Ｌ",IF(AA15=TRUE,"LL","3L")))</f>
        <v>0</v>
      </c>
    </row>
    <row r="16" spans="1:38" x14ac:dyDescent="0.15">
      <c r="A16" s="64">
        <v>6</v>
      </c>
      <c r="B16" s="20"/>
      <c r="C16" s="42"/>
      <c r="D16" s="149"/>
      <c r="E16" s="151"/>
      <c r="F16" s="15" t="s">
        <v>3</v>
      </c>
      <c r="G16" s="22"/>
      <c r="H16" s="16" t="s">
        <v>45</v>
      </c>
      <c r="I16" s="23"/>
      <c r="J16" s="17" t="s">
        <v>47</v>
      </c>
      <c r="K16" s="23"/>
      <c r="L16" s="18" t="s">
        <v>45</v>
      </c>
      <c r="M16" s="23"/>
      <c r="N16" s="18" t="s">
        <v>48</v>
      </c>
      <c r="O16" s="23"/>
      <c r="P16" s="149"/>
      <c r="Q16" s="153"/>
      <c r="R16" s="180" t="s">
        <v>49</v>
      </c>
      <c r="S16" s="157"/>
      <c r="T16" s="182"/>
      <c r="U16" s="180" t="s">
        <v>45</v>
      </c>
      <c r="V16" s="184"/>
      <c r="W16" s="180" t="s">
        <v>45</v>
      </c>
      <c r="X16" s="175"/>
      <c r="Z16" s="35"/>
      <c r="AA16" s="35"/>
      <c r="AB16" s="35"/>
      <c r="AC16" s="33"/>
      <c r="AD16" s="33"/>
      <c r="AE16" s="33"/>
      <c r="AF16" s="33"/>
      <c r="AG16" s="33"/>
      <c r="AH16" s="33"/>
      <c r="AI16" s="33"/>
      <c r="AJ16" s="33"/>
      <c r="AK16" s="33"/>
      <c r="AL16" s="33"/>
    </row>
    <row r="17" spans="1:38" ht="21" customHeight="1" x14ac:dyDescent="0.15">
      <c r="A17" s="57"/>
      <c r="B17" s="21"/>
      <c r="C17" s="43"/>
      <c r="D17" s="150"/>
      <c r="E17" s="152"/>
      <c r="F17" s="177"/>
      <c r="G17" s="178"/>
      <c r="H17" s="178"/>
      <c r="I17" s="178"/>
      <c r="J17" s="178"/>
      <c r="K17" s="178"/>
      <c r="L17" s="178"/>
      <c r="M17" s="178"/>
      <c r="N17" s="178"/>
      <c r="O17" s="179"/>
      <c r="P17" s="150"/>
      <c r="Q17" s="154"/>
      <c r="R17" s="181"/>
      <c r="S17" s="158"/>
      <c r="T17" s="183"/>
      <c r="U17" s="181"/>
      <c r="V17" s="185"/>
      <c r="W17" s="181"/>
      <c r="X17" s="176"/>
      <c r="Z17" s="35"/>
      <c r="AA17" s="35"/>
      <c r="AB17" s="35"/>
      <c r="AC17" s="33" t="str">
        <f>B17&amp;"　"&amp;C17</f>
        <v>　</v>
      </c>
      <c r="AD17" s="33" t="str">
        <f>G16&amp;H16&amp;I16</f>
        <v>-</v>
      </c>
      <c r="AE17" s="33">
        <f>F17</f>
        <v>0</v>
      </c>
      <c r="AF17" s="36" t="str">
        <f>K16&amp;L16&amp;M16&amp;N16&amp;O16</f>
        <v>--</v>
      </c>
      <c r="AG17" s="33"/>
      <c r="AH17" s="33"/>
      <c r="AI17" s="33"/>
      <c r="AJ17" s="33"/>
      <c r="AK17" s="33"/>
      <c r="AL17" s="33">
        <f>IF(COUNTA(Z17:AB17)=0,0,IF(Z17=TRUE,"Ｌ",IF(AA17=TRUE,"LL","3L")))</f>
        <v>0</v>
      </c>
    </row>
    <row r="18" spans="1:38" x14ac:dyDescent="0.15">
      <c r="A18" s="64">
        <v>7</v>
      </c>
      <c r="B18" s="20"/>
      <c r="C18" s="42"/>
      <c r="D18" s="149"/>
      <c r="E18" s="151"/>
      <c r="F18" s="15" t="s">
        <v>3</v>
      </c>
      <c r="G18" s="22"/>
      <c r="H18" s="16" t="s">
        <v>45</v>
      </c>
      <c r="I18" s="23"/>
      <c r="J18" s="17" t="s">
        <v>47</v>
      </c>
      <c r="K18" s="23"/>
      <c r="L18" s="18" t="s">
        <v>45</v>
      </c>
      <c r="M18" s="23"/>
      <c r="N18" s="18" t="s">
        <v>48</v>
      </c>
      <c r="O18" s="23"/>
      <c r="P18" s="149"/>
      <c r="Q18" s="153"/>
      <c r="R18" s="180" t="s">
        <v>49</v>
      </c>
      <c r="S18" s="157"/>
      <c r="T18" s="182"/>
      <c r="U18" s="180" t="s">
        <v>45</v>
      </c>
      <c r="V18" s="184"/>
      <c r="W18" s="180" t="s">
        <v>45</v>
      </c>
      <c r="X18" s="175"/>
      <c r="Z18" s="35"/>
      <c r="AA18" s="35"/>
      <c r="AB18" s="35"/>
      <c r="AC18" s="33"/>
      <c r="AD18" s="33"/>
      <c r="AE18" s="33"/>
      <c r="AF18" s="33"/>
      <c r="AG18" s="33"/>
      <c r="AH18" s="33"/>
      <c r="AI18" s="33"/>
      <c r="AJ18" s="33"/>
      <c r="AK18" s="33"/>
      <c r="AL18" s="33"/>
    </row>
    <row r="19" spans="1:38" ht="21" customHeight="1" x14ac:dyDescent="0.15">
      <c r="A19" s="57"/>
      <c r="B19" s="21"/>
      <c r="C19" s="43"/>
      <c r="D19" s="150"/>
      <c r="E19" s="152"/>
      <c r="F19" s="177"/>
      <c r="G19" s="178"/>
      <c r="H19" s="178"/>
      <c r="I19" s="178"/>
      <c r="J19" s="178"/>
      <c r="K19" s="178"/>
      <c r="L19" s="178"/>
      <c r="M19" s="178"/>
      <c r="N19" s="178"/>
      <c r="O19" s="179"/>
      <c r="P19" s="150"/>
      <c r="Q19" s="154"/>
      <c r="R19" s="181"/>
      <c r="S19" s="158"/>
      <c r="T19" s="183"/>
      <c r="U19" s="181"/>
      <c r="V19" s="185"/>
      <c r="W19" s="181"/>
      <c r="X19" s="176"/>
      <c r="Z19" s="35"/>
      <c r="AA19" s="35"/>
      <c r="AB19" s="35"/>
      <c r="AC19" s="33" t="str">
        <f>B19&amp;"　"&amp;C19</f>
        <v>　</v>
      </c>
      <c r="AD19" s="33" t="str">
        <f>G18&amp;H18&amp;I18</f>
        <v>-</v>
      </c>
      <c r="AE19" s="33">
        <f>F19</f>
        <v>0</v>
      </c>
      <c r="AF19" s="36" t="str">
        <f>K18&amp;L18&amp;M18&amp;N18&amp;O18</f>
        <v>--</v>
      </c>
      <c r="AG19" s="33"/>
      <c r="AH19" s="33"/>
      <c r="AI19" s="33"/>
      <c r="AJ19" s="33"/>
      <c r="AK19" s="33"/>
      <c r="AL19" s="33">
        <f>IF(COUNTA(Z19:AB19)=0,0,IF(Z19=TRUE,"Ｌ",IF(AA19=TRUE,"LL","3L")))</f>
        <v>0</v>
      </c>
    </row>
    <row r="20" spans="1:38" x14ac:dyDescent="0.15">
      <c r="A20" s="64">
        <v>8</v>
      </c>
      <c r="B20" s="20"/>
      <c r="C20" s="42"/>
      <c r="D20" s="149"/>
      <c r="E20" s="151"/>
      <c r="F20" s="15" t="s">
        <v>3</v>
      </c>
      <c r="G20" s="22"/>
      <c r="H20" s="16" t="s">
        <v>45</v>
      </c>
      <c r="I20" s="23"/>
      <c r="J20" s="17" t="s">
        <v>47</v>
      </c>
      <c r="K20" s="23"/>
      <c r="L20" s="18" t="s">
        <v>45</v>
      </c>
      <c r="M20" s="23"/>
      <c r="N20" s="18" t="s">
        <v>48</v>
      </c>
      <c r="O20" s="23"/>
      <c r="P20" s="149"/>
      <c r="Q20" s="153"/>
      <c r="R20" s="180" t="s">
        <v>49</v>
      </c>
      <c r="S20" s="157"/>
      <c r="T20" s="182"/>
      <c r="U20" s="180" t="s">
        <v>45</v>
      </c>
      <c r="V20" s="184"/>
      <c r="W20" s="180" t="s">
        <v>45</v>
      </c>
      <c r="X20" s="175"/>
      <c r="Z20" s="35"/>
      <c r="AA20" s="35"/>
      <c r="AB20" s="35"/>
      <c r="AC20" s="33"/>
      <c r="AD20" s="33"/>
      <c r="AE20" s="33"/>
      <c r="AF20" s="33"/>
      <c r="AG20" s="33"/>
      <c r="AH20" s="33"/>
      <c r="AI20" s="33"/>
      <c r="AJ20" s="33"/>
      <c r="AK20" s="33"/>
      <c r="AL20" s="33"/>
    </row>
    <row r="21" spans="1:38" ht="21" customHeight="1" x14ac:dyDescent="0.15">
      <c r="A21" s="57"/>
      <c r="B21" s="21"/>
      <c r="C21" s="43"/>
      <c r="D21" s="150"/>
      <c r="E21" s="152"/>
      <c r="F21" s="177"/>
      <c r="G21" s="178"/>
      <c r="H21" s="178"/>
      <c r="I21" s="178"/>
      <c r="J21" s="178"/>
      <c r="K21" s="178"/>
      <c r="L21" s="178"/>
      <c r="M21" s="178"/>
      <c r="N21" s="178"/>
      <c r="O21" s="179"/>
      <c r="P21" s="150"/>
      <c r="Q21" s="154"/>
      <c r="R21" s="181"/>
      <c r="S21" s="158"/>
      <c r="T21" s="183"/>
      <c r="U21" s="181"/>
      <c r="V21" s="185"/>
      <c r="W21" s="181"/>
      <c r="X21" s="176"/>
      <c r="Z21" s="35"/>
      <c r="AA21" s="35"/>
      <c r="AB21" s="35"/>
      <c r="AC21" s="33" t="str">
        <f>B21&amp;"　"&amp;C21</f>
        <v>　</v>
      </c>
      <c r="AD21" s="33" t="str">
        <f>G20&amp;H20&amp;I20</f>
        <v>-</v>
      </c>
      <c r="AE21" s="33">
        <f>F21</f>
        <v>0</v>
      </c>
      <c r="AF21" s="36" t="str">
        <f>K20&amp;L20&amp;M20&amp;N20&amp;O20</f>
        <v>--</v>
      </c>
      <c r="AG21" s="33"/>
      <c r="AH21" s="33"/>
      <c r="AI21" s="33"/>
      <c r="AJ21" s="33"/>
      <c r="AK21" s="33"/>
      <c r="AL21" s="33">
        <f>IF(COUNTA(Z21:AB21)=0,0,IF(Z21=TRUE,"Ｌ",IF(AA21=TRUE,"LL","3L")))</f>
        <v>0</v>
      </c>
    </row>
    <row r="22" spans="1:38" x14ac:dyDescent="0.15">
      <c r="A22" s="64">
        <v>9</v>
      </c>
      <c r="B22" s="20"/>
      <c r="C22" s="42"/>
      <c r="D22" s="149"/>
      <c r="E22" s="151"/>
      <c r="F22" s="15" t="s">
        <v>3</v>
      </c>
      <c r="G22" s="22"/>
      <c r="H22" s="16" t="s">
        <v>45</v>
      </c>
      <c r="I22" s="23"/>
      <c r="J22" s="17" t="s">
        <v>47</v>
      </c>
      <c r="K22" s="23"/>
      <c r="L22" s="18" t="s">
        <v>45</v>
      </c>
      <c r="M22" s="23"/>
      <c r="N22" s="18" t="s">
        <v>48</v>
      </c>
      <c r="O22" s="23"/>
      <c r="P22" s="149"/>
      <c r="Q22" s="153"/>
      <c r="R22" s="180" t="s">
        <v>49</v>
      </c>
      <c r="S22" s="157"/>
      <c r="T22" s="182"/>
      <c r="U22" s="180" t="s">
        <v>45</v>
      </c>
      <c r="V22" s="184"/>
      <c r="W22" s="180" t="s">
        <v>45</v>
      </c>
      <c r="X22" s="175"/>
      <c r="Z22" s="35"/>
      <c r="AA22" s="35"/>
      <c r="AB22" s="35"/>
      <c r="AC22" s="33"/>
      <c r="AD22" s="33"/>
      <c r="AE22" s="33"/>
      <c r="AF22" s="33"/>
      <c r="AG22" s="33"/>
      <c r="AH22" s="33"/>
      <c r="AI22" s="33"/>
      <c r="AJ22" s="33"/>
      <c r="AK22" s="33"/>
      <c r="AL22" s="33"/>
    </row>
    <row r="23" spans="1:38" ht="21" customHeight="1" x14ac:dyDescent="0.15">
      <c r="A23" s="57"/>
      <c r="B23" s="21"/>
      <c r="C23" s="43"/>
      <c r="D23" s="150"/>
      <c r="E23" s="152"/>
      <c r="F23" s="177"/>
      <c r="G23" s="178"/>
      <c r="H23" s="178"/>
      <c r="I23" s="178"/>
      <c r="J23" s="178"/>
      <c r="K23" s="178"/>
      <c r="L23" s="178"/>
      <c r="M23" s="178"/>
      <c r="N23" s="178"/>
      <c r="O23" s="179"/>
      <c r="P23" s="150"/>
      <c r="Q23" s="154"/>
      <c r="R23" s="181"/>
      <c r="S23" s="158"/>
      <c r="T23" s="183"/>
      <c r="U23" s="181"/>
      <c r="V23" s="185"/>
      <c r="W23" s="181"/>
      <c r="X23" s="176"/>
      <c r="Z23" s="35"/>
      <c r="AA23" s="35"/>
      <c r="AB23" s="35"/>
      <c r="AC23" s="33" t="str">
        <f>B23&amp;"　"&amp;C23</f>
        <v>　</v>
      </c>
      <c r="AD23" s="33" t="str">
        <f>G22&amp;H22&amp;I22</f>
        <v>-</v>
      </c>
      <c r="AE23" s="33">
        <f>F23</f>
        <v>0</v>
      </c>
      <c r="AF23" s="36" t="str">
        <f>K22&amp;L22&amp;M22&amp;N22&amp;O22</f>
        <v>--</v>
      </c>
      <c r="AG23" s="33"/>
      <c r="AH23" s="33"/>
      <c r="AI23" s="33"/>
      <c r="AJ23" s="33"/>
      <c r="AK23" s="33"/>
      <c r="AL23" s="33">
        <f>IF(COUNTA(Z23:AB23)=0,0,IF(Z23=TRUE,"Ｌ",IF(AA23=TRUE,"LL","3L")))</f>
        <v>0</v>
      </c>
    </row>
    <row r="24" spans="1:38" x14ac:dyDescent="0.15">
      <c r="A24" s="64">
        <v>10</v>
      </c>
      <c r="B24" s="20"/>
      <c r="C24" s="42"/>
      <c r="D24" s="149"/>
      <c r="E24" s="151"/>
      <c r="F24" s="15" t="s">
        <v>3</v>
      </c>
      <c r="G24" s="22"/>
      <c r="H24" s="16" t="s">
        <v>45</v>
      </c>
      <c r="I24" s="23"/>
      <c r="J24" s="17" t="s">
        <v>47</v>
      </c>
      <c r="K24" s="23"/>
      <c r="L24" s="18" t="s">
        <v>45</v>
      </c>
      <c r="M24" s="23"/>
      <c r="N24" s="18" t="s">
        <v>48</v>
      </c>
      <c r="O24" s="23"/>
      <c r="P24" s="149"/>
      <c r="Q24" s="153"/>
      <c r="R24" s="180" t="s">
        <v>49</v>
      </c>
      <c r="S24" s="157"/>
      <c r="T24" s="182"/>
      <c r="U24" s="180" t="s">
        <v>45</v>
      </c>
      <c r="V24" s="184"/>
      <c r="W24" s="180" t="s">
        <v>45</v>
      </c>
      <c r="X24" s="175"/>
      <c r="Z24" s="35"/>
      <c r="AA24" s="35"/>
      <c r="AB24" s="35"/>
      <c r="AC24" s="33"/>
      <c r="AD24" s="33"/>
      <c r="AE24" s="33"/>
      <c r="AF24" s="33"/>
      <c r="AG24" s="33"/>
      <c r="AH24" s="33"/>
      <c r="AI24" s="33"/>
      <c r="AJ24" s="33"/>
      <c r="AK24" s="33"/>
      <c r="AL24" s="33"/>
    </row>
    <row r="25" spans="1:38" ht="21" customHeight="1" x14ac:dyDescent="0.15">
      <c r="A25" s="57"/>
      <c r="B25" s="21"/>
      <c r="C25" s="43"/>
      <c r="D25" s="150"/>
      <c r="E25" s="152"/>
      <c r="F25" s="177"/>
      <c r="G25" s="178"/>
      <c r="H25" s="178"/>
      <c r="I25" s="178"/>
      <c r="J25" s="178"/>
      <c r="K25" s="178"/>
      <c r="L25" s="178"/>
      <c r="M25" s="178"/>
      <c r="N25" s="178"/>
      <c r="O25" s="179"/>
      <c r="P25" s="150"/>
      <c r="Q25" s="154"/>
      <c r="R25" s="181"/>
      <c r="S25" s="158"/>
      <c r="T25" s="183"/>
      <c r="U25" s="181"/>
      <c r="V25" s="185"/>
      <c r="W25" s="181"/>
      <c r="X25" s="176"/>
      <c r="Z25" s="35"/>
      <c r="AA25" s="35"/>
      <c r="AB25" s="35"/>
      <c r="AC25" s="33" t="str">
        <f>B25&amp;"　"&amp;C25</f>
        <v>　</v>
      </c>
      <c r="AD25" s="33" t="str">
        <f>G24&amp;H24&amp;I24</f>
        <v>-</v>
      </c>
      <c r="AE25" s="33">
        <f>F25</f>
        <v>0</v>
      </c>
      <c r="AF25" s="36" t="str">
        <f>K24&amp;L24&amp;M24&amp;N24&amp;O24</f>
        <v>--</v>
      </c>
      <c r="AG25" s="33"/>
      <c r="AH25" s="33"/>
      <c r="AI25" s="33"/>
      <c r="AJ25" s="33"/>
      <c r="AK25" s="33"/>
      <c r="AL25" s="33">
        <f>IF(COUNTA(Z25:AB25)=0,0,IF(Z25=TRUE,"Ｌ",IF(AA25=TRUE,"LL","3L")))</f>
        <v>0</v>
      </c>
    </row>
    <row r="26" spans="1:38" x14ac:dyDescent="0.15">
      <c r="A26" s="64">
        <v>11</v>
      </c>
      <c r="B26" s="20"/>
      <c r="C26" s="42"/>
      <c r="D26" s="149"/>
      <c r="E26" s="151"/>
      <c r="F26" s="15" t="s">
        <v>3</v>
      </c>
      <c r="G26" s="22"/>
      <c r="H26" s="16" t="s">
        <v>45</v>
      </c>
      <c r="I26" s="23"/>
      <c r="J26" s="17" t="s">
        <v>47</v>
      </c>
      <c r="K26" s="23"/>
      <c r="L26" s="18" t="s">
        <v>45</v>
      </c>
      <c r="M26" s="23"/>
      <c r="N26" s="18" t="s">
        <v>48</v>
      </c>
      <c r="O26" s="23"/>
      <c r="P26" s="149"/>
      <c r="Q26" s="153"/>
      <c r="R26" s="180" t="s">
        <v>49</v>
      </c>
      <c r="S26" s="157"/>
      <c r="T26" s="182"/>
      <c r="U26" s="180" t="s">
        <v>45</v>
      </c>
      <c r="V26" s="184"/>
      <c r="W26" s="180" t="s">
        <v>45</v>
      </c>
      <c r="X26" s="175"/>
      <c r="Z26" s="35"/>
      <c r="AA26" s="35"/>
      <c r="AB26" s="35"/>
      <c r="AC26" s="33"/>
      <c r="AD26" s="33"/>
      <c r="AE26" s="33"/>
      <c r="AF26" s="33"/>
      <c r="AG26" s="33"/>
      <c r="AH26" s="33"/>
      <c r="AI26" s="33"/>
      <c r="AJ26" s="33"/>
      <c r="AK26" s="33"/>
      <c r="AL26" s="33"/>
    </row>
    <row r="27" spans="1:38" ht="21" customHeight="1" x14ac:dyDescent="0.15">
      <c r="A27" s="57"/>
      <c r="B27" s="21"/>
      <c r="C27" s="43"/>
      <c r="D27" s="150"/>
      <c r="E27" s="152"/>
      <c r="F27" s="177"/>
      <c r="G27" s="178"/>
      <c r="H27" s="178"/>
      <c r="I27" s="178"/>
      <c r="J27" s="178"/>
      <c r="K27" s="178"/>
      <c r="L27" s="178"/>
      <c r="M27" s="178"/>
      <c r="N27" s="178"/>
      <c r="O27" s="179"/>
      <c r="P27" s="150"/>
      <c r="Q27" s="154"/>
      <c r="R27" s="181"/>
      <c r="S27" s="158"/>
      <c r="T27" s="183"/>
      <c r="U27" s="181"/>
      <c r="V27" s="185"/>
      <c r="W27" s="181"/>
      <c r="X27" s="176"/>
      <c r="Z27" s="35"/>
      <c r="AA27" s="35"/>
      <c r="AB27" s="35"/>
      <c r="AC27" s="33" t="str">
        <f>B27&amp;"　"&amp;C27</f>
        <v>　</v>
      </c>
      <c r="AD27" s="33" t="str">
        <f>G26&amp;H26&amp;I26</f>
        <v>-</v>
      </c>
      <c r="AE27" s="33">
        <f>F27</f>
        <v>0</v>
      </c>
      <c r="AF27" s="36" t="str">
        <f>K26&amp;L26&amp;M26&amp;N26&amp;O26</f>
        <v>--</v>
      </c>
      <c r="AG27" s="33"/>
      <c r="AH27" s="33"/>
      <c r="AI27" s="33"/>
      <c r="AJ27" s="33"/>
      <c r="AK27" s="33"/>
      <c r="AL27" s="33">
        <f>IF(COUNTA(Z27:AB27)=0,0,IF(Z27=TRUE,"Ｌ",IF(AA27=TRUE,"LL","3L")))</f>
        <v>0</v>
      </c>
    </row>
    <row r="28" spans="1:38" x14ac:dyDescent="0.15">
      <c r="A28" s="64">
        <v>12</v>
      </c>
      <c r="B28" s="20"/>
      <c r="C28" s="42"/>
      <c r="D28" s="149"/>
      <c r="E28" s="151"/>
      <c r="F28" s="15" t="s">
        <v>3</v>
      </c>
      <c r="G28" s="22"/>
      <c r="H28" s="16" t="s">
        <v>45</v>
      </c>
      <c r="I28" s="23"/>
      <c r="J28" s="17" t="s">
        <v>47</v>
      </c>
      <c r="K28" s="23"/>
      <c r="L28" s="18" t="s">
        <v>45</v>
      </c>
      <c r="M28" s="23"/>
      <c r="N28" s="18" t="s">
        <v>48</v>
      </c>
      <c r="O28" s="23"/>
      <c r="P28" s="149"/>
      <c r="Q28" s="153"/>
      <c r="R28" s="180" t="s">
        <v>49</v>
      </c>
      <c r="S28" s="157"/>
      <c r="T28" s="182"/>
      <c r="U28" s="180" t="s">
        <v>45</v>
      </c>
      <c r="V28" s="184"/>
      <c r="W28" s="180" t="s">
        <v>45</v>
      </c>
      <c r="X28" s="175"/>
      <c r="Z28" s="35"/>
      <c r="AA28" s="35"/>
      <c r="AB28" s="35"/>
      <c r="AC28" s="33"/>
      <c r="AD28" s="33"/>
      <c r="AE28" s="33"/>
      <c r="AF28" s="33"/>
      <c r="AG28" s="33"/>
      <c r="AH28" s="33"/>
      <c r="AI28" s="33"/>
      <c r="AJ28" s="33"/>
      <c r="AK28" s="33"/>
      <c r="AL28" s="33"/>
    </row>
    <row r="29" spans="1:38" ht="21" customHeight="1" x14ac:dyDescent="0.15">
      <c r="A29" s="57"/>
      <c r="B29" s="21"/>
      <c r="C29" s="43"/>
      <c r="D29" s="150"/>
      <c r="E29" s="152"/>
      <c r="F29" s="177"/>
      <c r="G29" s="178"/>
      <c r="H29" s="178"/>
      <c r="I29" s="178"/>
      <c r="J29" s="178"/>
      <c r="K29" s="178"/>
      <c r="L29" s="178"/>
      <c r="M29" s="178"/>
      <c r="N29" s="178"/>
      <c r="O29" s="179"/>
      <c r="P29" s="150"/>
      <c r="Q29" s="154"/>
      <c r="R29" s="181"/>
      <c r="S29" s="158"/>
      <c r="T29" s="183"/>
      <c r="U29" s="181"/>
      <c r="V29" s="185"/>
      <c r="W29" s="181"/>
      <c r="X29" s="176"/>
      <c r="Z29" s="35"/>
      <c r="AA29" s="35"/>
      <c r="AB29" s="35"/>
      <c r="AC29" s="33" t="str">
        <f>B29&amp;"　"&amp;C29</f>
        <v>　</v>
      </c>
      <c r="AD29" s="33" t="str">
        <f>G28&amp;H28&amp;I28</f>
        <v>-</v>
      </c>
      <c r="AE29" s="33">
        <f>F29</f>
        <v>0</v>
      </c>
      <c r="AF29" s="36" t="str">
        <f>K28&amp;L28&amp;M28&amp;N28&amp;O28</f>
        <v>--</v>
      </c>
      <c r="AG29" s="33"/>
      <c r="AH29" s="33"/>
      <c r="AI29" s="33"/>
      <c r="AJ29" s="33"/>
      <c r="AK29" s="33"/>
      <c r="AL29" s="33">
        <f>IF(COUNTA(Z29:AB29)=0,0,IF(Z29=TRUE,"Ｌ",IF(AA29=TRUE,"LL","3L")))</f>
        <v>0</v>
      </c>
    </row>
    <row r="30" spans="1:38" x14ac:dyDescent="0.15">
      <c r="A30" s="64">
        <v>13</v>
      </c>
      <c r="B30" s="20"/>
      <c r="C30" s="42"/>
      <c r="D30" s="149"/>
      <c r="E30" s="151"/>
      <c r="F30" s="15" t="s">
        <v>3</v>
      </c>
      <c r="G30" s="22"/>
      <c r="H30" s="16" t="s">
        <v>45</v>
      </c>
      <c r="I30" s="23"/>
      <c r="J30" s="17" t="s">
        <v>47</v>
      </c>
      <c r="K30" s="23"/>
      <c r="L30" s="18" t="s">
        <v>45</v>
      </c>
      <c r="M30" s="23"/>
      <c r="N30" s="18" t="s">
        <v>48</v>
      </c>
      <c r="O30" s="23"/>
      <c r="P30" s="149"/>
      <c r="Q30" s="153"/>
      <c r="R30" s="180" t="s">
        <v>49</v>
      </c>
      <c r="S30" s="157"/>
      <c r="T30" s="182"/>
      <c r="U30" s="180" t="s">
        <v>45</v>
      </c>
      <c r="V30" s="184"/>
      <c r="W30" s="180" t="s">
        <v>45</v>
      </c>
      <c r="X30" s="175"/>
      <c r="Z30" s="35"/>
      <c r="AA30" s="35"/>
      <c r="AB30" s="35"/>
      <c r="AC30" s="33"/>
      <c r="AD30" s="33"/>
      <c r="AE30" s="33"/>
      <c r="AF30" s="33"/>
      <c r="AG30" s="33"/>
      <c r="AH30" s="33"/>
      <c r="AI30" s="33"/>
      <c r="AJ30" s="33"/>
      <c r="AK30" s="33"/>
      <c r="AL30" s="33"/>
    </row>
    <row r="31" spans="1:38" ht="21" customHeight="1" x14ac:dyDescent="0.15">
      <c r="A31" s="57"/>
      <c r="B31" s="21"/>
      <c r="C31" s="43"/>
      <c r="D31" s="150"/>
      <c r="E31" s="152"/>
      <c r="F31" s="177"/>
      <c r="G31" s="178"/>
      <c r="H31" s="178"/>
      <c r="I31" s="178"/>
      <c r="J31" s="178"/>
      <c r="K31" s="178"/>
      <c r="L31" s="178"/>
      <c r="M31" s="178"/>
      <c r="N31" s="178"/>
      <c r="O31" s="179"/>
      <c r="P31" s="150"/>
      <c r="Q31" s="154"/>
      <c r="R31" s="181"/>
      <c r="S31" s="158"/>
      <c r="T31" s="183"/>
      <c r="U31" s="181"/>
      <c r="V31" s="185"/>
      <c r="W31" s="181"/>
      <c r="X31" s="176"/>
      <c r="Z31" s="35"/>
      <c r="AA31" s="35"/>
      <c r="AB31" s="35"/>
      <c r="AC31" s="33" t="str">
        <f>B31&amp;"　"&amp;C31</f>
        <v>　</v>
      </c>
      <c r="AD31" s="33" t="str">
        <f>G30&amp;H30&amp;I30</f>
        <v>-</v>
      </c>
      <c r="AE31" s="33">
        <f>F31</f>
        <v>0</v>
      </c>
      <c r="AF31" s="36" t="str">
        <f>K30&amp;L30&amp;M30&amp;N30&amp;O30</f>
        <v>--</v>
      </c>
      <c r="AG31" s="33"/>
      <c r="AH31" s="33"/>
      <c r="AI31" s="33"/>
      <c r="AJ31" s="33"/>
      <c r="AK31" s="33"/>
      <c r="AL31" s="33">
        <f>IF(COUNTA(Z31:AB31)=0,0,IF(Z31=TRUE,"Ｌ",IF(AA31=TRUE,"LL","3L")))</f>
        <v>0</v>
      </c>
    </row>
    <row r="32" spans="1:38" x14ac:dyDescent="0.15">
      <c r="A32" s="64">
        <v>14</v>
      </c>
      <c r="B32" s="20"/>
      <c r="C32" s="42"/>
      <c r="D32" s="149"/>
      <c r="E32" s="151"/>
      <c r="F32" s="15" t="s">
        <v>3</v>
      </c>
      <c r="G32" s="22"/>
      <c r="H32" s="16" t="s">
        <v>45</v>
      </c>
      <c r="I32" s="23"/>
      <c r="J32" s="17" t="s">
        <v>47</v>
      </c>
      <c r="K32" s="23"/>
      <c r="L32" s="18" t="s">
        <v>45</v>
      </c>
      <c r="M32" s="23"/>
      <c r="N32" s="18" t="s">
        <v>48</v>
      </c>
      <c r="O32" s="23"/>
      <c r="P32" s="149"/>
      <c r="Q32" s="153"/>
      <c r="R32" s="180" t="s">
        <v>49</v>
      </c>
      <c r="S32" s="157"/>
      <c r="T32" s="182"/>
      <c r="U32" s="180" t="s">
        <v>45</v>
      </c>
      <c r="V32" s="184"/>
      <c r="W32" s="180" t="s">
        <v>45</v>
      </c>
      <c r="X32" s="175"/>
      <c r="Z32" s="35"/>
      <c r="AA32" s="35"/>
      <c r="AB32" s="35"/>
      <c r="AC32" s="33"/>
      <c r="AD32" s="33"/>
      <c r="AE32" s="33"/>
      <c r="AF32" s="33"/>
      <c r="AG32" s="33"/>
      <c r="AH32" s="33"/>
      <c r="AI32" s="33"/>
      <c r="AJ32" s="33"/>
      <c r="AK32" s="33"/>
      <c r="AL32" s="33"/>
    </row>
    <row r="33" spans="1:38" ht="21" customHeight="1" x14ac:dyDescent="0.15">
      <c r="A33" s="57"/>
      <c r="B33" s="21"/>
      <c r="C33" s="43"/>
      <c r="D33" s="150"/>
      <c r="E33" s="152"/>
      <c r="F33" s="177"/>
      <c r="G33" s="178"/>
      <c r="H33" s="178"/>
      <c r="I33" s="178"/>
      <c r="J33" s="178"/>
      <c r="K33" s="178"/>
      <c r="L33" s="178"/>
      <c r="M33" s="178"/>
      <c r="N33" s="178"/>
      <c r="O33" s="179"/>
      <c r="P33" s="150"/>
      <c r="Q33" s="154"/>
      <c r="R33" s="181"/>
      <c r="S33" s="158"/>
      <c r="T33" s="183"/>
      <c r="U33" s="181"/>
      <c r="V33" s="185"/>
      <c r="W33" s="181"/>
      <c r="X33" s="176"/>
      <c r="Z33" s="35"/>
      <c r="AA33" s="35"/>
      <c r="AB33" s="35"/>
      <c r="AC33" s="33" t="str">
        <f>B33&amp;"　"&amp;C33</f>
        <v>　</v>
      </c>
      <c r="AD33" s="33" t="str">
        <f>G32&amp;H32&amp;I32</f>
        <v>-</v>
      </c>
      <c r="AE33" s="33">
        <f>F33</f>
        <v>0</v>
      </c>
      <c r="AF33" s="36" t="str">
        <f>K32&amp;L32&amp;M32&amp;N32&amp;O32</f>
        <v>--</v>
      </c>
      <c r="AG33" s="33"/>
      <c r="AH33" s="33"/>
      <c r="AI33" s="33"/>
      <c r="AJ33" s="33"/>
      <c r="AK33" s="33"/>
      <c r="AL33" s="33">
        <f>IF(COUNTA(Z33:AB33)=0,0,IF(Z33=TRUE,"Ｌ",IF(AA33=TRUE,"LL","3L")))</f>
        <v>0</v>
      </c>
    </row>
    <row r="34" spans="1:38" x14ac:dyDescent="0.15">
      <c r="A34" s="64">
        <v>15</v>
      </c>
      <c r="B34" s="20"/>
      <c r="C34" s="42"/>
      <c r="D34" s="149"/>
      <c r="E34" s="151"/>
      <c r="F34" s="15" t="s">
        <v>3</v>
      </c>
      <c r="G34" s="22"/>
      <c r="H34" s="16" t="s">
        <v>45</v>
      </c>
      <c r="I34" s="23"/>
      <c r="J34" s="17" t="s">
        <v>47</v>
      </c>
      <c r="K34" s="23"/>
      <c r="L34" s="18" t="s">
        <v>45</v>
      </c>
      <c r="M34" s="23"/>
      <c r="N34" s="18" t="s">
        <v>48</v>
      </c>
      <c r="O34" s="23"/>
      <c r="P34" s="149"/>
      <c r="Q34" s="153"/>
      <c r="R34" s="180" t="s">
        <v>49</v>
      </c>
      <c r="S34" s="157"/>
      <c r="T34" s="182"/>
      <c r="U34" s="180" t="s">
        <v>45</v>
      </c>
      <c r="V34" s="184"/>
      <c r="W34" s="180" t="s">
        <v>45</v>
      </c>
      <c r="X34" s="175"/>
      <c r="Z34" s="35"/>
      <c r="AA34" s="35"/>
      <c r="AB34" s="35"/>
      <c r="AC34" s="33"/>
      <c r="AD34" s="33"/>
      <c r="AE34" s="33"/>
      <c r="AF34" s="33"/>
      <c r="AG34" s="33"/>
      <c r="AH34" s="33"/>
      <c r="AI34" s="33"/>
      <c r="AJ34" s="33"/>
      <c r="AK34" s="33"/>
      <c r="AL34" s="33"/>
    </row>
    <row r="35" spans="1:38" ht="21" customHeight="1" x14ac:dyDescent="0.15">
      <c r="A35" s="57"/>
      <c r="B35" s="21"/>
      <c r="C35" s="43"/>
      <c r="D35" s="150"/>
      <c r="E35" s="152"/>
      <c r="F35" s="177"/>
      <c r="G35" s="178"/>
      <c r="H35" s="178"/>
      <c r="I35" s="178"/>
      <c r="J35" s="178"/>
      <c r="K35" s="178"/>
      <c r="L35" s="178"/>
      <c r="M35" s="178"/>
      <c r="N35" s="178"/>
      <c r="O35" s="179"/>
      <c r="P35" s="150"/>
      <c r="Q35" s="154"/>
      <c r="R35" s="181"/>
      <c r="S35" s="158"/>
      <c r="T35" s="183"/>
      <c r="U35" s="181"/>
      <c r="V35" s="185"/>
      <c r="W35" s="181"/>
      <c r="X35" s="176"/>
      <c r="Z35" s="35"/>
      <c r="AA35" s="35"/>
      <c r="AB35" s="35"/>
      <c r="AC35" s="33" t="str">
        <f>B35&amp;"　"&amp;C35</f>
        <v>　</v>
      </c>
      <c r="AD35" s="33" t="str">
        <f>G34&amp;H34&amp;I34</f>
        <v>-</v>
      </c>
      <c r="AE35" s="33">
        <f>F35</f>
        <v>0</v>
      </c>
      <c r="AF35" s="36" t="str">
        <f>K34&amp;L34&amp;M34&amp;N34&amp;O34</f>
        <v>--</v>
      </c>
      <c r="AG35" s="33"/>
      <c r="AH35" s="33"/>
      <c r="AI35" s="33"/>
      <c r="AJ35" s="33"/>
      <c r="AK35" s="33"/>
      <c r="AL35" s="33">
        <f>IF(COUNTA(Z35:AB35)=0,0,IF(Z35=TRUE,"Ｌ",IF(AA35=TRUE,"LL","3L")))</f>
        <v>0</v>
      </c>
    </row>
    <row r="36" spans="1:38" x14ac:dyDescent="0.15">
      <c r="A36" s="64">
        <v>16</v>
      </c>
      <c r="B36" s="20"/>
      <c r="C36" s="42"/>
      <c r="D36" s="149"/>
      <c r="E36" s="151"/>
      <c r="F36" s="15" t="s">
        <v>3</v>
      </c>
      <c r="G36" s="22"/>
      <c r="H36" s="16" t="s">
        <v>45</v>
      </c>
      <c r="I36" s="23"/>
      <c r="J36" s="17" t="s">
        <v>47</v>
      </c>
      <c r="K36" s="23"/>
      <c r="L36" s="18" t="s">
        <v>45</v>
      </c>
      <c r="M36" s="23"/>
      <c r="N36" s="18" t="s">
        <v>48</v>
      </c>
      <c r="O36" s="23"/>
      <c r="P36" s="149"/>
      <c r="Q36" s="153"/>
      <c r="R36" s="180" t="s">
        <v>49</v>
      </c>
      <c r="S36" s="157"/>
      <c r="T36" s="182"/>
      <c r="U36" s="180" t="s">
        <v>45</v>
      </c>
      <c r="V36" s="184"/>
      <c r="W36" s="180" t="s">
        <v>45</v>
      </c>
      <c r="X36" s="175"/>
      <c r="Z36" s="35"/>
      <c r="AA36" s="35"/>
      <c r="AB36" s="35"/>
      <c r="AC36" s="33"/>
      <c r="AD36" s="33"/>
      <c r="AE36" s="33"/>
      <c r="AF36" s="33"/>
      <c r="AG36" s="33"/>
      <c r="AH36" s="33"/>
      <c r="AI36" s="33"/>
      <c r="AJ36" s="33"/>
      <c r="AK36" s="33"/>
      <c r="AL36" s="33"/>
    </row>
    <row r="37" spans="1:38" ht="21" customHeight="1" x14ac:dyDescent="0.15">
      <c r="A37" s="57"/>
      <c r="B37" s="21"/>
      <c r="C37" s="43"/>
      <c r="D37" s="150"/>
      <c r="E37" s="152"/>
      <c r="F37" s="177"/>
      <c r="G37" s="178"/>
      <c r="H37" s="178"/>
      <c r="I37" s="178"/>
      <c r="J37" s="178"/>
      <c r="K37" s="178"/>
      <c r="L37" s="178"/>
      <c r="M37" s="178"/>
      <c r="N37" s="178"/>
      <c r="O37" s="179"/>
      <c r="P37" s="150"/>
      <c r="Q37" s="154"/>
      <c r="R37" s="181"/>
      <c r="S37" s="158"/>
      <c r="T37" s="183"/>
      <c r="U37" s="181"/>
      <c r="V37" s="185"/>
      <c r="W37" s="181"/>
      <c r="X37" s="176"/>
      <c r="Z37" s="35"/>
      <c r="AA37" s="35"/>
      <c r="AB37" s="35"/>
      <c r="AC37" s="33" t="str">
        <f>B37&amp;"　"&amp;C37</f>
        <v>　</v>
      </c>
      <c r="AD37" s="33" t="str">
        <f>G36&amp;H36&amp;I36</f>
        <v>-</v>
      </c>
      <c r="AE37" s="33">
        <f>F37</f>
        <v>0</v>
      </c>
      <c r="AF37" s="36" t="str">
        <f>K36&amp;L36&amp;M36&amp;N36&amp;O36</f>
        <v>--</v>
      </c>
      <c r="AG37" s="33"/>
      <c r="AH37" s="33"/>
      <c r="AI37" s="33"/>
      <c r="AJ37" s="33"/>
      <c r="AK37" s="33"/>
      <c r="AL37" s="33">
        <f>IF(COUNTA(Z37:AB37)=0,0,IF(Z37=TRUE,"Ｌ",IF(AA37=TRUE,"LL","3L")))</f>
        <v>0</v>
      </c>
    </row>
    <row r="38" spans="1:38" x14ac:dyDescent="0.15">
      <c r="A38" s="64">
        <v>17</v>
      </c>
      <c r="B38" s="20"/>
      <c r="C38" s="42"/>
      <c r="D38" s="149"/>
      <c r="E38" s="151"/>
      <c r="F38" s="15" t="s">
        <v>3</v>
      </c>
      <c r="G38" s="22"/>
      <c r="H38" s="16" t="s">
        <v>45</v>
      </c>
      <c r="I38" s="23"/>
      <c r="J38" s="17" t="s">
        <v>47</v>
      </c>
      <c r="K38" s="23"/>
      <c r="L38" s="18" t="s">
        <v>45</v>
      </c>
      <c r="M38" s="23"/>
      <c r="N38" s="18" t="s">
        <v>48</v>
      </c>
      <c r="O38" s="23"/>
      <c r="P38" s="149"/>
      <c r="Q38" s="153"/>
      <c r="R38" s="180" t="s">
        <v>49</v>
      </c>
      <c r="S38" s="157"/>
      <c r="T38" s="182"/>
      <c r="U38" s="180" t="s">
        <v>45</v>
      </c>
      <c r="V38" s="184"/>
      <c r="W38" s="180" t="s">
        <v>45</v>
      </c>
      <c r="X38" s="175"/>
      <c r="Z38" s="35"/>
      <c r="AA38" s="35"/>
      <c r="AB38" s="35"/>
      <c r="AC38" s="33"/>
      <c r="AD38" s="33"/>
      <c r="AE38" s="33"/>
      <c r="AF38" s="33"/>
      <c r="AG38" s="33"/>
      <c r="AH38" s="33"/>
      <c r="AI38" s="33"/>
      <c r="AJ38" s="33"/>
      <c r="AK38" s="33"/>
      <c r="AL38" s="33"/>
    </row>
    <row r="39" spans="1:38" ht="21" customHeight="1" x14ac:dyDescent="0.15">
      <c r="A39" s="57"/>
      <c r="B39" s="21"/>
      <c r="C39" s="43"/>
      <c r="D39" s="150"/>
      <c r="E39" s="152"/>
      <c r="F39" s="177"/>
      <c r="G39" s="178"/>
      <c r="H39" s="178"/>
      <c r="I39" s="178"/>
      <c r="J39" s="178"/>
      <c r="K39" s="178"/>
      <c r="L39" s="178"/>
      <c r="M39" s="178"/>
      <c r="N39" s="178"/>
      <c r="O39" s="179"/>
      <c r="P39" s="150"/>
      <c r="Q39" s="154"/>
      <c r="R39" s="181"/>
      <c r="S39" s="158"/>
      <c r="T39" s="183"/>
      <c r="U39" s="181"/>
      <c r="V39" s="185"/>
      <c r="W39" s="181"/>
      <c r="X39" s="176"/>
      <c r="Z39" s="35"/>
      <c r="AA39" s="35"/>
      <c r="AB39" s="35"/>
      <c r="AC39" s="33" t="str">
        <f>B39&amp;"　"&amp;C39</f>
        <v>　</v>
      </c>
      <c r="AD39" s="33" t="str">
        <f>G38&amp;H38&amp;I38</f>
        <v>-</v>
      </c>
      <c r="AE39" s="33">
        <f>F39</f>
        <v>0</v>
      </c>
      <c r="AF39" s="36" t="str">
        <f>K38&amp;L38&amp;M38&amp;N38&amp;O38</f>
        <v>--</v>
      </c>
      <c r="AG39" s="33"/>
      <c r="AH39" s="33"/>
      <c r="AI39" s="33"/>
      <c r="AJ39" s="33"/>
      <c r="AK39" s="33"/>
      <c r="AL39" s="33">
        <f>IF(COUNTA(Z39:AB39)=0,0,IF(Z39=TRUE,"Ｌ",IF(AA39=TRUE,"LL","3L")))</f>
        <v>0</v>
      </c>
    </row>
    <row r="40" spans="1:38" x14ac:dyDescent="0.15">
      <c r="A40" s="64">
        <v>18</v>
      </c>
      <c r="B40" s="20"/>
      <c r="C40" s="42"/>
      <c r="D40" s="149"/>
      <c r="E40" s="151"/>
      <c r="F40" s="15" t="s">
        <v>3</v>
      </c>
      <c r="G40" s="22"/>
      <c r="H40" s="16" t="s">
        <v>45</v>
      </c>
      <c r="I40" s="23"/>
      <c r="J40" s="17" t="s">
        <v>47</v>
      </c>
      <c r="K40" s="23"/>
      <c r="L40" s="18" t="s">
        <v>45</v>
      </c>
      <c r="M40" s="23"/>
      <c r="N40" s="18" t="s">
        <v>48</v>
      </c>
      <c r="O40" s="23"/>
      <c r="P40" s="149"/>
      <c r="Q40" s="153"/>
      <c r="R40" s="180" t="s">
        <v>49</v>
      </c>
      <c r="S40" s="157"/>
      <c r="T40" s="182"/>
      <c r="U40" s="180" t="s">
        <v>45</v>
      </c>
      <c r="V40" s="184"/>
      <c r="W40" s="180" t="s">
        <v>45</v>
      </c>
      <c r="X40" s="175"/>
      <c r="Z40" s="35"/>
      <c r="AA40" s="35"/>
      <c r="AB40" s="35"/>
      <c r="AC40" s="33"/>
      <c r="AD40" s="33"/>
      <c r="AE40" s="33"/>
      <c r="AF40" s="33"/>
      <c r="AG40" s="33"/>
      <c r="AH40" s="33"/>
      <c r="AI40" s="33"/>
      <c r="AJ40" s="33"/>
      <c r="AK40" s="33"/>
      <c r="AL40" s="33"/>
    </row>
    <row r="41" spans="1:38" ht="21" customHeight="1" x14ac:dyDescent="0.15">
      <c r="A41" s="57"/>
      <c r="B41" s="21"/>
      <c r="C41" s="43"/>
      <c r="D41" s="150"/>
      <c r="E41" s="152"/>
      <c r="F41" s="177"/>
      <c r="G41" s="178"/>
      <c r="H41" s="178"/>
      <c r="I41" s="178"/>
      <c r="J41" s="178"/>
      <c r="K41" s="178"/>
      <c r="L41" s="178"/>
      <c r="M41" s="178"/>
      <c r="N41" s="178"/>
      <c r="O41" s="179"/>
      <c r="P41" s="150"/>
      <c r="Q41" s="154"/>
      <c r="R41" s="181"/>
      <c r="S41" s="158"/>
      <c r="T41" s="183"/>
      <c r="U41" s="181"/>
      <c r="V41" s="185"/>
      <c r="W41" s="181"/>
      <c r="X41" s="176"/>
      <c r="Z41" s="35"/>
      <c r="AA41" s="35"/>
      <c r="AB41" s="35"/>
      <c r="AC41" s="33" t="str">
        <f>B41&amp;"　"&amp;C41</f>
        <v>　</v>
      </c>
      <c r="AD41" s="33" t="str">
        <f>G40&amp;H40&amp;I40</f>
        <v>-</v>
      </c>
      <c r="AE41" s="33">
        <f>F41</f>
        <v>0</v>
      </c>
      <c r="AF41" s="36" t="str">
        <f>K40&amp;L40&amp;M40&amp;N40&amp;O40</f>
        <v>--</v>
      </c>
      <c r="AG41" s="33"/>
      <c r="AH41" s="33"/>
      <c r="AI41" s="33"/>
      <c r="AJ41" s="33"/>
      <c r="AK41" s="33"/>
      <c r="AL41" s="33">
        <f>IF(COUNTA(Z41:AB41)=0,0,IF(Z41=TRUE,"Ｌ",IF(AA41=TRUE,"LL","3L")))</f>
        <v>0</v>
      </c>
    </row>
    <row r="42" spans="1:38" x14ac:dyDescent="0.15">
      <c r="A42" s="64">
        <v>19</v>
      </c>
      <c r="B42" s="20"/>
      <c r="C42" s="42"/>
      <c r="D42" s="149"/>
      <c r="E42" s="151"/>
      <c r="F42" s="15" t="s">
        <v>3</v>
      </c>
      <c r="G42" s="22"/>
      <c r="H42" s="16" t="s">
        <v>45</v>
      </c>
      <c r="I42" s="23"/>
      <c r="J42" s="17" t="s">
        <v>47</v>
      </c>
      <c r="K42" s="23"/>
      <c r="L42" s="18" t="s">
        <v>45</v>
      </c>
      <c r="M42" s="23"/>
      <c r="N42" s="18" t="s">
        <v>48</v>
      </c>
      <c r="O42" s="23"/>
      <c r="P42" s="149"/>
      <c r="Q42" s="153"/>
      <c r="R42" s="180" t="s">
        <v>49</v>
      </c>
      <c r="S42" s="157"/>
      <c r="T42" s="182"/>
      <c r="U42" s="180" t="s">
        <v>45</v>
      </c>
      <c r="V42" s="184"/>
      <c r="W42" s="180" t="s">
        <v>45</v>
      </c>
      <c r="X42" s="175"/>
      <c r="Z42" s="35"/>
      <c r="AA42" s="35"/>
      <c r="AB42" s="35"/>
      <c r="AC42" s="33"/>
      <c r="AD42" s="33"/>
      <c r="AE42" s="33"/>
      <c r="AF42" s="33"/>
      <c r="AG42" s="33"/>
      <c r="AH42" s="33"/>
      <c r="AI42" s="33"/>
      <c r="AJ42" s="33"/>
      <c r="AK42" s="33"/>
      <c r="AL42" s="33"/>
    </row>
    <row r="43" spans="1:38" ht="21" customHeight="1" x14ac:dyDescent="0.15">
      <c r="A43" s="57"/>
      <c r="B43" s="21"/>
      <c r="C43" s="43"/>
      <c r="D43" s="150"/>
      <c r="E43" s="152"/>
      <c r="F43" s="177"/>
      <c r="G43" s="178"/>
      <c r="H43" s="178"/>
      <c r="I43" s="178"/>
      <c r="J43" s="178"/>
      <c r="K43" s="178"/>
      <c r="L43" s="178"/>
      <c r="M43" s="178"/>
      <c r="N43" s="178"/>
      <c r="O43" s="179"/>
      <c r="P43" s="150"/>
      <c r="Q43" s="154"/>
      <c r="R43" s="181"/>
      <c r="S43" s="158"/>
      <c r="T43" s="183"/>
      <c r="U43" s="181"/>
      <c r="V43" s="185"/>
      <c r="W43" s="181"/>
      <c r="X43" s="176"/>
      <c r="Z43" s="35"/>
      <c r="AA43" s="35"/>
      <c r="AB43" s="35"/>
      <c r="AC43" s="33" t="str">
        <f>B43&amp;"　"&amp;C43</f>
        <v>　</v>
      </c>
      <c r="AD43" s="33" t="str">
        <f>G42&amp;H42&amp;I42</f>
        <v>-</v>
      </c>
      <c r="AE43" s="33">
        <f>F43</f>
        <v>0</v>
      </c>
      <c r="AF43" s="36" t="str">
        <f>K42&amp;L42&amp;M42&amp;N42&amp;O42</f>
        <v>--</v>
      </c>
      <c r="AG43" s="33"/>
      <c r="AH43" s="33"/>
      <c r="AI43" s="33"/>
      <c r="AJ43" s="33"/>
      <c r="AK43" s="33"/>
      <c r="AL43" s="33">
        <f>IF(COUNTA(Z43:AB43)=0,0,IF(Z43=TRUE,"Ｌ",IF(AA43=TRUE,"LL","3L")))</f>
        <v>0</v>
      </c>
    </row>
    <row r="44" spans="1:38" x14ac:dyDescent="0.15">
      <c r="A44" s="64">
        <v>20</v>
      </c>
      <c r="B44" s="20"/>
      <c r="C44" s="42"/>
      <c r="D44" s="149"/>
      <c r="E44" s="151"/>
      <c r="F44" s="15" t="s">
        <v>3</v>
      </c>
      <c r="G44" s="22"/>
      <c r="H44" s="16" t="s">
        <v>45</v>
      </c>
      <c r="I44" s="23"/>
      <c r="J44" s="17" t="s">
        <v>47</v>
      </c>
      <c r="K44" s="23"/>
      <c r="L44" s="18" t="s">
        <v>45</v>
      </c>
      <c r="M44" s="23"/>
      <c r="N44" s="18" t="s">
        <v>48</v>
      </c>
      <c r="O44" s="23"/>
      <c r="P44" s="149"/>
      <c r="Q44" s="153"/>
      <c r="R44" s="180" t="s">
        <v>49</v>
      </c>
      <c r="S44" s="157"/>
      <c r="T44" s="182"/>
      <c r="U44" s="180" t="s">
        <v>45</v>
      </c>
      <c r="V44" s="184"/>
      <c r="W44" s="180" t="s">
        <v>45</v>
      </c>
      <c r="X44" s="175"/>
      <c r="Z44" s="35"/>
      <c r="AA44" s="35"/>
      <c r="AB44" s="35"/>
      <c r="AC44" s="33"/>
      <c r="AD44" s="33"/>
      <c r="AE44" s="33"/>
      <c r="AF44" s="33"/>
      <c r="AG44" s="33"/>
      <c r="AH44" s="33"/>
      <c r="AI44" s="33"/>
      <c r="AJ44" s="33"/>
      <c r="AK44" s="33"/>
      <c r="AL44" s="33"/>
    </row>
    <row r="45" spans="1:38" ht="21" customHeight="1" x14ac:dyDescent="0.15">
      <c r="A45" s="57"/>
      <c r="B45" s="21"/>
      <c r="C45" s="43"/>
      <c r="D45" s="150"/>
      <c r="E45" s="152"/>
      <c r="F45" s="177"/>
      <c r="G45" s="178"/>
      <c r="H45" s="178"/>
      <c r="I45" s="178"/>
      <c r="J45" s="178"/>
      <c r="K45" s="178"/>
      <c r="L45" s="178"/>
      <c r="M45" s="178"/>
      <c r="N45" s="178"/>
      <c r="O45" s="179"/>
      <c r="P45" s="150"/>
      <c r="Q45" s="154"/>
      <c r="R45" s="181"/>
      <c r="S45" s="158"/>
      <c r="T45" s="183"/>
      <c r="U45" s="181"/>
      <c r="V45" s="185"/>
      <c r="W45" s="181"/>
      <c r="X45" s="176"/>
      <c r="Z45" s="35"/>
      <c r="AA45" s="35"/>
      <c r="AB45" s="35"/>
      <c r="AC45" s="33" t="str">
        <f>B45&amp;"　"&amp;C45</f>
        <v>　</v>
      </c>
      <c r="AD45" s="33" t="str">
        <f>G44&amp;H44&amp;I44</f>
        <v>-</v>
      </c>
      <c r="AE45" s="33">
        <f>F45</f>
        <v>0</v>
      </c>
      <c r="AF45" s="36" t="str">
        <f>K44&amp;L44&amp;M44&amp;N44&amp;O44</f>
        <v>--</v>
      </c>
      <c r="AG45" s="33"/>
      <c r="AH45" s="33"/>
      <c r="AI45" s="33"/>
      <c r="AJ45" s="33"/>
      <c r="AK45" s="33"/>
      <c r="AL45" s="33">
        <f>IF(COUNTA(Z45:AB45)=0,0,IF(Z45=TRUE,"Ｌ",IF(AA45=TRUE,"LL","3L")))</f>
        <v>0</v>
      </c>
    </row>
    <row r="46" spans="1:38" x14ac:dyDescent="0.15">
      <c r="A46" s="64">
        <v>21</v>
      </c>
      <c r="B46" s="20"/>
      <c r="C46" s="42"/>
      <c r="D46" s="149"/>
      <c r="E46" s="151"/>
      <c r="F46" s="15" t="s">
        <v>3</v>
      </c>
      <c r="G46" s="22"/>
      <c r="H46" s="16" t="s">
        <v>45</v>
      </c>
      <c r="I46" s="23"/>
      <c r="J46" s="17" t="s">
        <v>47</v>
      </c>
      <c r="K46" s="23"/>
      <c r="L46" s="18" t="s">
        <v>45</v>
      </c>
      <c r="M46" s="23"/>
      <c r="N46" s="18" t="s">
        <v>48</v>
      </c>
      <c r="O46" s="23"/>
      <c r="P46" s="149"/>
      <c r="Q46" s="153"/>
      <c r="R46" s="180" t="s">
        <v>49</v>
      </c>
      <c r="S46" s="157"/>
      <c r="T46" s="182"/>
      <c r="U46" s="180" t="s">
        <v>45</v>
      </c>
      <c r="V46" s="184"/>
      <c r="W46" s="180" t="s">
        <v>45</v>
      </c>
      <c r="X46" s="175"/>
      <c r="Z46" s="35"/>
      <c r="AA46" s="35"/>
      <c r="AB46" s="35"/>
      <c r="AC46" s="33"/>
      <c r="AD46" s="33"/>
      <c r="AE46" s="33"/>
      <c r="AF46" s="33"/>
      <c r="AG46" s="33"/>
      <c r="AH46" s="33"/>
      <c r="AI46" s="33"/>
      <c r="AJ46" s="33"/>
      <c r="AK46" s="33"/>
      <c r="AL46" s="33"/>
    </row>
    <row r="47" spans="1:38" ht="21" customHeight="1" x14ac:dyDescent="0.15">
      <c r="A47" s="57"/>
      <c r="B47" s="21"/>
      <c r="C47" s="43"/>
      <c r="D47" s="150"/>
      <c r="E47" s="152"/>
      <c r="F47" s="177"/>
      <c r="G47" s="178"/>
      <c r="H47" s="178"/>
      <c r="I47" s="178"/>
      <c r="J47" s="178"/>
      <c r="K47" s="178"/>
      <c r="L47" s="178"/>
      <c r="M47" s="178"/>
      <c r="N47" s="178"/>
      <c r="O47" s="179"/>
      <c r="P47" s="150"/>
      <c r="Q47" s="154"/>
      <c r="R47" s="181"/>
      <c r="S47" s="158"/>
      <c r="T47" s="183"/>
      <c r="U47" s="181"/>
      <c r="V47" s="185"/>
      <c r="W47" s="181"/>
      <c r="X47" s="176"/>
      <c r="Z47" s="35"/>
      <c r="AA47" s="35"/>
      <c r="AB47" s="35"/>
      <c r="AC47" s="33" t="str">
        <f>B47&amp;"　"&amp;C47</f>
        <v>　</v>
      </c>
      <c r="AD47" s="33" t="str">
        <f>G46&amp;H46&amp;I46</f>
        <v>-</v>
      </c>
      <c r="AE47" s="33">
        <f>F47</f>
        <v>0</v>
      </c>
      <c r="AF47" s="36" t="str">
        <f>K46&amp;L46&amp;M46&amp;N46&amp;O46</f>
        <v>--</v>
      </c>
      <c r="AG47" s="33"/>
      <c r="AH47" s="33"/>
      <c r="AI47" s="33"/>
      <c r="AJ47" s="33"/>
      <c r="AK47" s="33"/>
      <c r="AL47" s="33">
        <f>IF(COUNTA(Z47:AB47)=0,0,IF(Z47=TRUE,"Ｌ",IF(AA47=TRUE,"LL","3L")))</f>
        <v>0</v>
      </c>
    </row>
    <row r="48" spans="1:38" x14ac:dyDescent="0.15">
      <c r="A48" s="64">
        <v>22</v>
      </c>
      <c r="B48" s="20"/>
      <c r="C48" s="42"/>
      <c r="D48" s="149"/>
      <c r="E48" s="151"/>
      <c r="F48" s="15" t="s">
        <v>3</v>
      </c>
      <c r="G48" s="22"/>
      <c r="H48" s="16" t="s">
        <v>45</v>
      </c>
      <c r="I48" s="23"/>
      <c r="J48" s="17" t="s">
        <v>47</v>
      </c>
      <c r="K48" s="23"/>
      <c r="L48" s="18" t="s">
        <v>45</v>
      </c>
      <c r="M48" s="23"/>
      <c r="N48" s="18" t="s">
        <v>48</v>
      </c>
      <c r="O48" s="23"/>
      <c r="P48" s="149"/>
      <c r="Q48" s="153"/>
      <c r="R48" s="180" t="s">
        <v>49</v>
      </c>
      <c r="S48" s="157"/>
      <c r="T48" s="182"/>
      <c r="U48" s="180" t="s">
        <v>45</v>
      </c>
      <c r="V48" s="184"/>
      <c r="W48" s="180" t="s">
        <v>45</v>
      </c>
      <c r="X48" s="175"/>
      <c r="Z48" s="35"/>
      <c r="AA48" s="35"/>
      <c r="AB48" s="35"/>
      <c r="AC48" s="33"/>
      <c r="AD48" s="33"/>
      <c r="AE48" s="33"/>
      <c r="AF48" s="33"/>
      <c r="AG48" s="33"/>
      <c r="AH48" s="33"/>
      <c r="AI48" s="33"/>
      <c r="AJ48" s="33"/>
      <c r="AK48" s="33"/>
      <c r="AL48" s="33"/>
    </row>
    <row r="49" spans="1:38" ht="21" customHeight="1" x14ac:dyDescent="0.15">
      <c r="A49" s="57"/>
      <c r="B49" s="21"/>
      <c r="C49" s="43"/>
      <c r="D49" s="150"/>
      <c r="E49" s="152"/>
      <c r="F49" s="177"/>
      <c r="G49" s="178"/>
      <c r="H49" s="178"/>
      <c r="I49" s="178"/>
      <c r="J49" s="178"/>
      <c r="K49" s="178"/>
      <c r="L49" s="178"/>
      <c r="M49" s="178"/>
      <c r="N49" s="178"/>
      <c r="O49" s="179"/>
      <c r="P49" s="150"/>
      <c r="Q49" s="154"/>
      <c r="R49" s="181"/>
      <c r="S49" s="158"/>
      <c r="T49" s="183"/>
      <c r="U49" s="181"/>
      <c r="V49" s="185"/>
      <c r="W49" s="181"/>
      <c r="X49" s="176"/>
      <c r="Z49" s="35"/>
      <c r="AA49" s="35"/>
      <c r="AB49" s="35"/>
      <c r="AC49" s="33" t="str">
        <f>B49&amp;"　"&amp;C49</f>
        <v>　</v>
      </c>
      <c r="AD49" s="33" t="str">
        <f>G48&amp;H48&amp;I48</f>
        <v>-</v>
      </c>
      <c r="AE49" s="33">
        <f>F49</f>
        <v>0</v>
      </c>
      <c r="AF49" s="36" t="str">
        <f>K48&amp;L48&amp;M48&amp;N48&amp;O48</f>
        <v>--</v>
      </c>
      <c r="AG49" s="33"/>
      <c r="AH49" s="33"/>
      <c r="AI49" s="33"/>
      <c r="AJ49" s="33"/>
      <c r="AK49" s="33"/>
      <c r="AL49" s="33">
        <f>IF(COUNTA(Z49:AB49)=0,0,IF(Z49=TRUE,"Ｌ",IF(AA49=TRUE,"LL","3L")))</f>
        <v>0</v>
      </c>
    </row>
    <row r="50" spans="1:38" x14ac:dyDescent="0.15">
      <c r="A50" s="64">
        <v>23</v>
      </c>
      <c r="B50" s="20"/>
      <c r="C50" s="42"/>
      <c r="D50" s="149"/>
      <c r="E50" s="151"/>
      <c r="F50" s="15" t="s">
        <v>3</v>
      </c>
      <c r="G50" s="22"/>
      <c r="H50" s="16" t="s">
        <v>45</v>
      </c>
      <c r="I50" s="23"/>
      <c r="J50" s="17" t="s">
        <v>47</v>
      </c>
      <c r="K50" s="23"/>
      <c r="L50" s="18" t="s">
        <v>45</v>
      </c>
      <c r="M50" s="23"/>
      <c r="N50" s="18" t="s">
        <v>48</v>
      </c>
      <c r="O50" s="23"/>
      <c r="P50" s="149"/>
      <c r="Q50" s="153"/>
      <c r="R50" s="180" t="s">
        <v>49</v>
      </c>
      <c r="S50" s="157"/>
      <c r="T50" s="182"/>
      <c r="U50" s="180" t="s">
        <v>45</v>
      </c>
      <c r="V50" s="184"/>
      <c r="W50" s="180" t="s">
        <v>45</v>
      </c>
      <c r="X50" s="175"/>
      <c r="Z50" s="35"/>
      <c r="AA50" s="35"/>
      <c r="AB50" s="35"/>
      <c r="AC50" s="33"/>
      <c r="AD50" s="33"/>
      <c r="AE50" s="33"/>
      <c r="AF50" s="33"/>
      <c r="AG50" s="33"/>
      <c r="AH50" s="33"/>
      <c r="AI50" s="33"/>
      <c r="AJ50" s="33"/>
      <c r="AK50" s="33"/>
      <c r="AL50" s="33"/>
    </row>
    <row r="51" spans="1:38" ht="21" customHeight="1" x14ac:dyDescent="0.15">
      <c r="A51" s="57"/>
      <c r="B51" s="21"/>
      <c r="C51" s="43"/>
      <c r="D51" s="150"/>
      <c r="E51" s="152"/>
      <c r="F51" s="177"/>
      <c r="G51" s="178"/>
      <c r="H51" s="178"/>
      <c r="I51" s="178"/>
      <c r="J51" s="178"/>
      <c r="K51" s="178"/>
      <c r="L51" s="178"/>
      <c r="M51" s="178"/>
      <c r="N51" s="178"/>
      <c r="O51" s="179"/>
      <c r="P51" s="150"/>
      <c r="Q51" s="154"/>
      <c r="R51" s="181"/>
      <c r="S51" s="158"/>
      <c r="T51" s="183"/>
      <c r="U51" s="181"/>
      <c r="V51" s="185"/>
      <c r="W51" s="181"/>
      <c r="X51" s="176"/>
      <c r="Z51" s="35"/>
      <c r="AA51" s="35"/>
      <c r="AB51" s="35"/>
      <c r="AC51" s="33" t="str">
        <f>B51&amp;"　"&amp;C51</f>
        <v>　</v>
      </c>
      <c r="AD51" s="33" t="str">
        <f>G50&amp;H50&amp;I50</f>
        <v>-</v>
      </c>
      <c r="AE51" s="33">
        <f>F51</f>
        <v>0</v>
      </c>
      <c r="AF51" s="36" t="str">
        <f>K50&amp;L50&amp;M50&amp;N50&amp;O50</f>
        <v>--</v>
      </c>
      <c r="AG51" s="33"/>
      <c r="AH51" s="33"/>
      <c r="AI51" s="33"/>
      <c r="AJ51" s="33"/>
      <c r="AK51" s="33"/>
      <c r="AL51" s="33">
        <f>IF(COUNTA(Z51:AB51)=0,0,IF(Z51=TRUE,"Ｌ",IF(AA51=TRUE,"LL","3L")))</f>
        <v>0</v>
      </c>
    </row>
    <row r="52" spans="1:38" x14ac:dyDescent="0.15">
      <c r="A52" s="64">
        <v>24</v>
      </c>
      <c r="B52" s="20"/>
      <c r="C52" s="42"/>
      <c r="D52" s="149"/>
      <c r="E52" s="151"/>
      <c r="F52" s="15" t="s">
        <v>3</v>
      </c>
      <c r="G52" s="22"/>
      <c r="H52" s="16" t="s">
        <v>45</v>
      </c>
      <c r="I52" s="23"/>
      <c r="J52" s="17" t="s">
        <v>47</v>
      </c>
      <c r="K52" s="23"/>
      <c r="L52" s="18" t="s">
        <v>45</v>
      </c>
      <c r="M52" s="23"/>
      <c r="N52" s="18" t="s">
        <v>48</v>
      </c>
      <c r="O52" s="23"/>
      <c r="P52" s="149"/>
      <c r="Q52" s="153"/>
      <c r="R52" s="180" t="s">
        <v>49</v>
      </c>
      <c r="S52" s="157"/>
      <c r="T52" s="182"/>
      <c r="U52" s="180" t="s">
        <v>45</v>
      </c>
      <c r="V52" s="184"/>
      <c r="W52" s="180" t="s">
        <v>45</v>
      </c>
      <c r="X52" s="175"/>
      <c r="Z52" s="35"/>
      <c r="AA52" s="35"/>
      <c r="AB52" s="35"/>
      <c r="AC52" s="33"/>
      <c r="AD52" s="33"/>
      <c r="AE52" s="33"/>
      <c r="AF52" s="33"/>
      <c r="AG52" s="33"/>
      <c r="AH52" s="33"/>
      <c r="AI52" s="33"/>
      <c r="AJ52" s="33"/>
      <c r="AK52" s="33"/>
      <c r="AL52" s="33"/>
    </row>
    <row r="53" spans="1:38" ht="21" customHeight="1" x14ac:dyDescent="0.15">
      <c r="A53" s="57"/>
      <c r="B53" s="21"/>
      <c r="C53" s="43"/>
      <c r="D53" s="150"/>
      <c r="E53" s="152"/>
      <c r="F53" s="177"/>
      <c r="G53" s="178"/>
      <c r="H53" s="178"/>
      <c r="I53" s="178"/>
      <c r="J53" s="178"/>
      <c r="K53" s="178"/>
      <c r="L53" s="178"/>
      <c r="M53" s="178"/>
      <c r="N53" s="178"/>
      <c r="O53" s="179"/>
      <c r="P53" s="150"/>
      <c r="Q53" s="154"/>
      <c r="R53" s="181"/>
      <c r="S53" s="158"/>
      <c r="T53" s="183"/>
      <c r="U53" s="181"/>
      <c r="V53" s="185"/>
      <c r="W53" s="181"/>
      <c r="X53" s="176"/>
      <c r="Z53" s="35"/>
      <c r="AA53" s="35"/>
      <c r="AB53" s="35"/>
      <c r="AC53" s="33" t="str">
        <f>B53&amp;"　"&amp;C53</f>
        <v>　</v>
      </c>
      <c r="AD53" s="33" t="str">
        <f>G52&amp;H52&amp;I52</f>
        <v>-</v>
      </c>
      <c r="AE53" s="33">
        <f>F53</f>
        <v>0</v>
      </c>
      <c r="AF53" s="36" t="str">
        <f>K52&amp;L52&amp;M52&amp;N52&amp;O52</f>
        <v>--</v>
      </c>
      <c r="AG53" s="33"/>
      <c r="AH53" s="33"/>
      <c r="AI53" s="33"/>
      <c r="AJ53" s="33"/>
      <c r="AK53" s="33"/>
      <c r="AL53" s="33">
        <f>IF(COUNTA(Z53:AB53)=0,0,IF(Z53=TRUE,"Ｌ",IF(AA53=TRUE,"LL","3L")))</f>
        <v>0</v>
      </c>
    </row>
    <row r="54" spans="1:38" x14ac:dyDescent="0.15">
      <c r="A54" s="64">
        <v>25</v>
      </c>
      <c r="B54" s="20"/>
      <c r="C54" s="42"/>
      <c r="D54" s="149"/>
      <c r="E54" s="151"/>
      <c r="F54" s="15" t="s">
        <v>3</v>
      </c>
      <c r="G54" s="22"/>
      <c r="H54" s="16" t="s">
        <v>45</v>
      </c>
      <c r="I54" s="23"/>
      <c r="J54" s="17" t="s">
        <v>47</v>
      </c>
      <c r="K54" s="23"/>
      <c r="L54" s="18" t="s">
        <v>45</v>
      </c>
      <c r="M54" s="23"/>
      <c r="N54" s="18" t="s">
        <v>48</v>
      </c>
      <c r="O54" s="23"/>
      <c r="P54" s="149"/>
      <c r="Q54" s="153"/>
      <c r="R54" s="180" t="s">
        <v>49</v>
      </c>
      <c r="S54" s="157"/>
      <c r="T54" s="182"/>
      <c r="U54" s="180" t="s">
        <v>45</v>
      </c>
      <c r="V54" s="184"/>
      <c r="W54" s="180" t="s">
        <v>45</v>
      </c>
      <c r="X54" s="175"/>
      <c r="Z54" s="35"/>
      <c r="AA54" s="35"/>
      <c r="AB54" s="35"/>
      <c r="AC54" s="33"/>
      <c r="AD54" s="33"/>
      <c r="AE54" s="33"/>
      <c r="AF54" s="33"/>
      <c r="AG54" s="33"/>
      <c r="AH54" s="33"/>
      <c r="AI54" s="33"/>
      <c r="AJ54" s="33"/>
      <c r="AK54" s="33"/>
      <c r="AL54" s="33"/>
    </row>
    <row r="55" spans="1:38" ht="21" customHeight="1" x14ac:dyDescent="0.15">
      <c r="A55" s="57"/>
      <c r="B55" s="21"/>
      <c r="C55" s="43"/>
      <c r="D55" s="150"/>
      <c r="E55" s="152"/>
      <c r="F55" s="177"/>
      <c r="G55" s="178"/>
      <c r="H55" s="178"/>
      <c r="I55" s="178"/>
      <c r="J55" s="178"/>
      <c r="K55" s="178"/>
      <c r="L55" s="178"/>
      <c r="M55" s="178"/>
      <c r="N55" s="178"/>
      <c r="O55" s="179"/>
      <c r="P55" s="150"/>
      <c r="Q55" s="154"/>
      <c r="R55" s="181"/>
      <c r="S55" s="158"/>
      <c r="T55" s="183"/>
      <c r="U55" s="181"/>
      <c r="V55" s="185"/>
      <c r="W55" s="181"/>
      <c r="X55" s="176"/>
      <c r="Z55" s="35"/>
      <c r="AA55" s="35"/>
      <c r="AB55" s="35"/>
      <c r="AC55" s="33" t="str">
        <f>B55&amp;"　"&amp;C55</f>
        <v>　</v>
      </c>
      <c r="AD55" s="33" t="str">
        <f>G54&amp;H54&amp;I54</f>
        <v>-</v>
      </c>
      <c r="AE55" s="33">
        <f>F55</f>
        <v>0</v>
      </c>
      <c r="AF55" s="36" t="str">
        <f>K54&amp;L54&amp;M54&amp;N54&amp;O54</f>
        <v>--</v>
      </c>
      <c r="AG55" s="33"/>
      <c r="AH55" s="33"/>
      <c r="AI55" s="33"/>
      <c r="AJ55" s="33"/>
      <c r="AK55" s="33"/>
      <c r="AL55" s="33">
        <f>IF(COUNTA(Z55:AB55)=0,0,IF(Z55=TRUE,"Ｌ",IF(AA55=TRUE,"LL","3L")))</f>
        <v>0</v>
      </c>
    </row>
    <row r="56" spans="1:38" x14ac:dyDescent="0.15">
      <c r="A56" s="64">
        <v>26</v>
      </c>
      <c r="B56" s="20"/>
      <c r="C56" s="42"/>
      <c r="D56" s="149"/>
      <c r="E56" s="151"/>
      <c r="F56" s="15" t="s">
        <v>3</v>
      </c>
      <c r="G56" s="22"/>
      <c r="H56" s="16" t="s">
        <v>45</v>
      </c>
      <c r="I56" s="23"/>
      <c r="J56" s="17" t="s">
        <v>47</v>
      </c>
      <c r="K56" s="23"/>
      <c r="L56" s="18" t="s">
        <v>45</v>
      </c>
      <c r="M56" s="23"/>
      <c r="N56" s="18" t="s">
        <v>48</v>
      </c>
      <c r="O56" s="23"/>
      <c r="P56" s="149"/>
      <c r="Q56" s="153"/>
      <c r="R56" s="180" t="s">
        <v>49</v>
      </c>
      <c r="S56" s="157"/>
      <c r="T56" s="182"/>
      <c r="U56" s="180" t="s">
        <v>45</v>
      </c>
      <c r="V56" s="184"/>
      <c r="W56" s="180" t="s">
        <v>45</v>
      </c>
      <c r="X56" s="175"/>
      <c r="Z56" s="35"/>
      <c r="AA56" s="35"/>
      <c r="AB56" s="35"/>
      <c r="AC56" s="33"/>
      <c r="AD56" s="33"/>
      <c r="AE56" s="33"/>
      <c r="AF56" s="33"/>
      <c r="AG56" s="33"/>
      <c r="AH56" s="33"/>
      <c r="AI56" s="33"/>
      <c r="AJ56" s="33"/>
      <c r="AK56" s="33"/>
      <c r="AL56" s="33"/>
    </row>
    <row r="57" spans="1:38" ht="21" customHeight="1" x14ac:dyDescent="0.15">
      <c r="A57" s="57"/>
      <c r="B57" s="21"/>
      <c r="C57" s="43"/>
      <c r="D57" s="150"/>
      <c r="E57" s="152"/>
      <c r="F57" s="177"/>
      <c r="G57" s="178"/>
      <c r="H57" s="178"/>
      <c r="I57" s="178"/>
      <c r="J57" s="178"/>
      <c r="K57" s="178"/>
      <c r="L57" s="178"/>
      <c r="M57" s="178"/>
      <c r="N57" s="178"/>
      <c r="O57" s="179"/>
      <c r="P57" s="150"/>
      <c r="Q57" s="154"/>
      <c r="R57" s="181"/>
      <c r="S57" s="158"/>
      <c r="T57" s="183"/>
      <c r="U57" s="181"/>
      <c r="V57" s="185"/>
      <c r="W57" s="181"/>
      <c r="X57" s="176"/>
      <c r="Z57" s="35"/>
      <c r="AA57" s="35"/>
      <c r="AB57" s="35"/>
      <c r="AC57" s="33" t="str">
        <f>B57&amp;"　"&amp;C57</f>
        <v>　</v>
      </c>
      <c r="AD57" s="33" t="str">
        <f>G56&amp;H56&amp;I56</f>
        <v>-</v>
      </c>
      <c r="AE57" s="33">
        <f>F57</f>
        <v>0</v>
      </c>
      <c r="AF57" s="36" t="str">
        <f>K56&amp;L56&amp;M56&amp;N56&amp;O56</f>
        <v>--</v>
      </c>
      <c r="AG57" s="33"/>
      <c r="AH57" s="33"/>
      <c r="AI57" s="33"/>
      <c r="AJ57" s="33"/>
      <c r="AK57" s="33"/>
      <c r="AL57" s="33">
        <f>IF(COUNTA(Z57:AB57)=0,0,IF(Z57=TRUE,"Ｌ",IF(AA57=TRUE,"LL","3L")))</f>
        <v>0</v>
      </c>
    </row>
    <row r="58" spans="1:38" x14ac:dyDescent="0.15">
      <c r="A58" s="64">
        <v>27</v>
      </c>
      <c r="B58" s="20"/>
      <c r="C58" s="42"/>
      <c r="D58" s="149"/>
      <c r="E58" s="151"/>
      <c r="F58" s="15" t="s">
        <v>3</v>
      </c>
      <c r="G58" s="22"/>
      <c r="H58" s="16" t="s">
        <v>45</v>
      </c>
      <c r="I58" s="23"/>
      <c r="J58" s="17" t="s">
        <v>47</v>
      </c>
      <c r="K58" s="23"/>
      <c r="L58" s="18" t="s">
        <v>45</v>
      </c>
      <c r="M58" s="23"/>
      <c r="N58" s="18" t="s">
        <v>48</v>
      </c>
      <c r="O58" s="23"/>
      <c r="P58" s="149"/>
      <c r="Q58" s="153"/>
      <c r="R58" s="180" t="s">
        <v>49</v>
      </c>
      <c r="S58" s="157"/>
      <c r="T58" s="182"/>
      <c r="U58" s="180" t="s">
        <v>45</v>
      </c>
      <c r="V58" s="184"/>
      <c r="W58" s="180" t="s">
        <v>45</v>
      </c>
      <c r="X58" s="175"/>
      <c r="Z58" s="35"/>
      <c r="AA58" s="35"/>
      <c r="AB58" s="35"/>
      <c r="AC58" s="33"/>
      <c r="AD58" s="33"/>
      <c r="AE58" s="33"/>
      <c r="AF58" s="33"/>
      <c r="AG58" s="33"/>
      <c r="AH58" s="33"/>
      <c r="AI58" s="33"/>
      <c r="AJ58" s="33"/>
      <c r="AK58" s="33"/>
      <c r="AL58" s="33"/>
    </row>
    <row r="59" spans="1:38" ht="21" customHeight="1" x14ac:dyDescent="0.15">
      <c r="A59" s="57"/>
      <c r="B59" s="21"/>
      <c r="C59" s="43"/>
      <c r="D59" s="150"/>
      <c r="E59" s="152"/>
      <c r="F59" s="177"/>
      <c r="G59" s="178"/>
      <c r="H59" s="178"/>
      <c r="I59" s="178"/>
      <c r="J59" s="178"/>
      <c r="K59" s="178"/>
      <c r="L59" s="178"/>
      <c r="M59" s="178"/>
      <c r="N59" s="178"/>
      <c r="O59" s="179"/>
      <c r="P59" s="150"/>
      <c r="Q59" s="154"/>
      <c r="R59" s="181"/>
      <c r="S59" s="158"/>
      <c r="T59" s="183"/>
      <c r="U59" s="181"/>
      <c r="V59" s="185"/>
      <c r="W59" s="181"/>
      <c r="X59" s="176"/>
      <c r="Z59" s="35"/>
      <c r="AA59" s="35"/>
      <c r="AB59" s="35"/>
      <c r="AC59" s="33" t="str">
        <f>B59&amp;"　"&amp;C59</f>
        <v>　</v>
      </c>
      <c r="AD59" s="33" t="str">
        <f>G58&amp;H58&amp;I58</f>
        <v>-</v>
      </c>
      <c r="AE59" s="33">
        <f>F59</f>
        <v>0</v>
      </c>
      <c r="AF59" s="36" t="str">
        <f>K58&amp;L58&amp;M58&amp;N58&amp;O58</f>
        <v>--</v>
      </c>
      <c r="AG59" s="33"/>
      <c r="AH59" s="33"/>
      <c r="AI59" s="33"/>
      <c r="AJ59" s="33"/>
      <c r="AK59" s="33"/>
      <c r="AL59" s="33">
        <f>IF(COUNTA(Z59:AB59)=0,0,IF(Z59=TRUE,"Ｌ",IF(AA59=TRUE,"LL","3L")))</f>
        <v>0</v>
      </c>
    </row>
    <row r="60" spans="1:38" x14ac:dyDescent="0.15">
      <c r="A60" s="64">
        <v>28</v>
      </c>
      <c r="B60" s="20"/>
      <c r="C60" s="42"/>
      <c r="D60" s="149"/>
      <c r="E60" s="151"/>
      <c r="F60" s="15" t="s">
        <v>3</v>
      </c>
      <c r="G60" s="22"/>
      <c r="H60" s="16" t="s">
        <v>45</v>
      </c>
      <c r="I60" s="23"/>
      <c r="J60" s="17" t="s">
        <v>47</v>
      </c>
      <c r="K60" s="23"/>
      <c r="L60" s="18" t="s">
        <v>45</v>
      </c>
      <c r="M60" s="23"/>
      <c r="N60" s="18" t="s">
        <v>48</v>
      </c>
      <c r="O60" s="23"/>
      <c r="P60" s="149"/>
      <c r="Q60" s="153"/>
      <c r="R60" s="180" t="s">
        <v>49</v>
      </c>
      <c r="S60" s="157"/>
      <c r="T60" s="182"/>
      <c r="U60" s="180" t="s">
        <v>45</v>
      </c>
      <c r="V60" s="184"/>
      <c r="W60" s="180" t="s">
        <v>45</v>
      </c>
      <c r="X60" s="175"/>
      <c r="Z60" s="35"/>
      <c r="AA60" s="35"/>
      <c r="AB60" s="35"/>
      <c r="AC60" s="33"/>
      <c r="AD60" s="33"/>
      <c r="AE60" s="33"/>
      <c r="AF60" s="33"/>
      <c r="AG60" s="33"/>
      <c r="AH60" s="33"/>
      <c r="AI60" s="33"/>
      <c r="AJ60" s="33"/>
      <c r="AK60" s="33"/>
      <c r="AL60" s="33"/>
    </row>
    <row r="61" spans="1:38" ht="21" customHeight="1" x14ac:dyDescent="0.15">
      <c r="A61" s="57"/>
      <c r="B61" s="21"/>
      <c r="C61" s="43"/>
      <c r="D61" s="150"/>
      <c r="E61" s="152"/>
      <c r="F61" s="177"/>
      <c r="G61" s="178"/>
      <c r="H61" s="178"/>
      <c r="I61" s="178"/>
      <c r="J61" s="178"/>
      <c r="K61" s="178"/>
      <c r="L61" s="178"/>
      <c r="M61" s="178"/>
      <c r="N61" s="178"/>
      <c r="O61" s="179"/>
      <c r="P61" s="150"/>
      <c r="Q61" s="154"/>
      <c r="R61" s="181"/>
      <c r="S61" s="158"/>
      <c r="T61" s="183"/>
      <c r="U61" s="181"/>
      <c r="V61" s="185"/>
      <c r="W61" s="181"/>
      <c r="X61" s="176"/>
      <c r="Z61" s="35"/>
      <c r="AA61" s="35"/>
      <c r="AB61" s="35"/>
      <c r="AC61" s="33" t="str">
        <f>B61&amp;"　"&amp;C61</f>
        <v>　</v>
      </c>
      <c r="AD61" s="33" t="str">
        <f>G60&amp;H60&amp;I60</f>
        <v>-</v>
      </c>
      <c r="AE61" s="33">
        <f>F61</f>
        <v>0</v>
      </c>
      <c r="AF61" s="36" t="str">
        <f>K60&amp;L60&amp;M60&amp;N60&amp;O60</f>
        <v>--</v>
      </c>
      <c r="AG61" s="33"/>
      <c r="AH61" s="33"/>
      <c r="AI61" s="33"/>
      <c r="AJ61" s="33"/>
      <c r="AK61" s="33"/>
      <c r="AL61" s="33">
        <f>IF(COUNTA(Z61:AB61)=0,0,IF(Z61=TRUE,"Ｌ",IF(AA61=TRUE,"LL","3L")))</f>
        <v>0</v>
      </c>
    </row>
    <row r="62" spans="1:38" x14ac:dyDescent="0.15">
      <c r="A62" s="64">
        <v>29</v>
      </c>
      <c r="B62" s="20"/>
      <c r="C62" s="42"/>
      <c r="D62" s="149"/>
      <c r="E62" s="151"/>
      <c r="F62" s="15" t="s">
        <v>3</v>
      </c>
      <c r="G62" s="22"/>
      <c r="H62" s="16" t="s">
        <v>45</v>
      </c>
      <c r="I62" s="23"/>
      <c r="J62" s="17" t="s">
        <v>47</v>
      </c>
      <c r="K62" s="23"/>
      <c r="L62" s="18" t="s">
        <v>45</v>
      </c>
      <c r="M62" s="23"/>
      <c r="N62" s="18" t="s">
        <v>48</v>
      </c>
      <c r="O62" s="23"/>
      <c r="P62" s="149"/>
      <c r="Q62" s="153"/>
      <c r="R62" s="180" t="s">
        <v>49</v>
      </c>
      <c r="S62" s="157"/>
      <c r="T62" s="182"/>
      <c r="U62" s="180" t="s">
        <v>45</v>
      </c>
      <c r="V62" s="184"/>
      <c r="W62" s="180" t="s">
        <v>45</v>
      </c>
      <c r="X62" s="175"/>
      <c r="Z62" s="35"/>
      <c r="AA62" s="35"/>
      <c r="AB62" s="35"/>
      <c r="AC62" s="33"/>
      <c r="AD62" s="33"/>
      <c r="AE62" s="33"/>
      <c r="AF62" s="33"/>
      <c r="AG62" s="33"/>
      <c r="AH62" s="33"/>
      <c r="AI62" s="33"/>
      <c r="AJ62" s="33"/>
      <c r="AK62" s="33"/>
      <c r="AL62" s="33"/>
    </row>
    <row r="63" spans="1:38" ht="21" customHeight="1" x14ac:dyDescent="0.15">
      <c r="A63" s="57"/>
      <c r="B63" s="21"/>
      <c r="C63" s="43"/>
      <c r="D63" s="150"/>
      <c r="E63" s="152"/>
      <c r="F63" s="177"/>
      <c r="G63" s="178"/>
      <c r="H63" s="178"/>
      <c r="I63" s="178"/>
      <c r="J63" s="178"/>
      <c r="K63" s="178"/>
      <c r="L63" s="178"/>
      <c r="M63" s="178"/>
      <c r="N63" s="178"/>
      <c r="O63" s="179"/>
      <c r="P63" s="150"/>
      <c r="Q63" s="154"/>
      <c r="R63" s="181"/>
      <c r="S63" s="158"/>
      <c r="T63" s="183"/>
      <c r="U63" s="181"/>
      <c r="V63" s="185"/>
      <c r="W63" s="181"/>
      <c r="X63" s="176"/>
      <c r="Z63" s="35"/>
      <c r="AA63" s="35"/>
      <c r="AB63" s="35"/>
      <c r="AC63" s="33" t="str">
        <f>B63&amp;"　"&amp;C63</f>
        <v>　</v>
      </c>
      <c r="AD63" s="33" t="str">
        <f>G62&amp;H62&amp;I62</f>
        <v>-</v>
      </c>
      <c r="AE63" s="33">
        <f>F63</f>
        <v>0</v>
      </c>
      <c r="AF63" s="36" t="str">
        <f>K62&amp;L62&amp;M62&amp;N62&amp;O62</f>
        <v>--</v>
      </c>
      <c r="AG63" s="33"/>
      <c r="AH63" s="33"/>
      <c r="AI63" s="33"/>
      <c r="AJ63" s="33"/>
      <c r="AK63" s="33"/>
      <c r="AL63" s="33">
        <f>IF(COUNTA(Z63:AB63)=0,0,IF(Z63=TRUE,"Ｌ",IF(AA63=TRUE,"LL","3L")))</f>
        <v>0</v>
      </c>
    </row>
    <row r="64" spans="1:38" x14ac:dyDescent="0.15">
      <c r="A64" s="64">
        <v>30</v>
      </c>
      <c r="B64" s="20"/>
      <c r="C64" s="42"/>
      <c r="D64" s="149"/>
      <c r="E64" s="151"/>
      <c r="F64" s="15" t="s">
        <v>3</v>
      </c>
      <c r="G64" s="22"/>
      <c r="H64" s="16" t="s">
        <v>45</v>
      </c>
      <c r="I64" s="23"/>
      <c r="J64" s="17" t="s">
        <v>47</v>
      </c>
      <c r="K64" s="23"/>
      <c r="L64" s="18" t="s">
        <v>45</v>
      </c>
      <c r="M64" s="23"/>
      <c r="N64" s="18" t="s">
        <v>48</v>
      </c>
      <c r="O64" s="23"/>
      <c r="P64" s="149"/>
      <c r="Q64" s="153"/>
      <c r="R64" s="180" t="s">
        <v>49</v>
      </c>
      <c r="S64" s="157"/>
      <c r="T64" s="182"/>
      <c r="U64" s="180" t="s">
        <v>45</v>
      </c>
      <c r="V64" s="184"/>
      <c r="W64" s="180" t="s">
        <v>45</v>
      </c>
      <c r="X64" s="175"/>
      <c r="Z64" s="35"/>
      <c r="AA64" s="35"/>
      <c r="AB64" s="35"/>
      <c r="AC64" s="33"/>
      <c r="AD64" s="33"/>
      <c r="AE64" s="33"/>
      <c r="AF64" s="33"/>
      <c r="AG64" s="33"/>
      <c r="AH64" s="33"/>
      <c r="AI64" s="33"/>
      <c r="AJ64" s="33"/>
      <c r="AK64" s="33"/>
      <c r="AL64" s="33"/>
    </row>
    <row r="65" spans="1:38" ht="21" customHeight="1" x14ac:dyDescent="0.15">
      <c r="A65" s="57"/>
      <c r="B65" s="21"/>
      <c r="C65" s="43"/>
      <c r="D65" s="150"/>
      <c r="E65" s="152"/>
      <c r="F65" s="177"/>
      <c r="G65" s="178"/>
      <c r="H65" s="178"/>
      <c r="I65" s="178"/>
      <c r="J65" s="178"/>
      <c r="K65" s="178"/>
      <c r="L65" s="178"/>
      <c r="M65" s="178"/>
      <c r="N65" s="178"/>
      <c r="O65" s="179"/>
      <c r="P65" s="150"/>
      <c r="Q65" s="154"/>
      <c r="R65" s="181"/>
      <c r="S65" s="158"/>
      <c r="T65" s="183"/>
      <c r="U65" s="181"/>
      <c r="V65" s="185"/>
      <c r="W65" s="181"/>
      <c r="X65" s="176"/>
      <c r="Z65" s="35"/>
      <c r="AA65" s="35"/>
      <c r="AB65" s="35"/>
      <c r="AC65" s="33" t="str">
        <f>B65&amp;"　"&amp;C65</f>
        <v>　</v>
      </c>
      <c r="AD65" s="33" t="str">
        <f>G64&amp;H64&amp;I64</f>
        <v>-</v>
      </c>
      <c r="AE65" s="33">
        <f>F65</f>
        <v>0</v>
      </c>
      <c r="AF65" s="36" t="str">
        <f>K64&amp;L64&amp;M64&amp;N64&amp;O64</f>
        <v>--</v>
      </c>
      <c r="AG65" s="33"/>
      <c r="AH65" s="33"/>
      <c r="AI65" s="33"/>
      <c r="AJ65" s="33"/>
      <c r="AK65" s="33"/>
      <c r="AL65" s="33">
        <f>IF(COUNTA(Z65:AB65)=0,0,IF(Z65=TRUE,"Ｌ",IF(AA65=TRUE,"LL","3L")))</f>
        <v>0</v>
      </c>
    </row>
    <row r="66" spans="1:38" x14ac:dyDescent="0.15">
      <c r="A66" s="64">
        <v>31</v>
      </c>
      <c r="B66" s="20"/>
      <c r="C66" s="42"/>
      <c r="D66" s="149"/>
      <c r="E66" s="151"/>
      <c r="F66" s="15" t="s">
        <v>3</v>
      </c>
      <c r="G66" s="22"/>
      <c r="H66" s="16" t="s">
        <v>45</v>
      </c>
      <c r="I66" s="23"/>
      <c r="J66" s="17" t="s">
        <v>47</v>
      </c>
      <c r="K66" s="23"/>
      <c r="L66" s="18" t="s">
        <v>45</v>
      </c>
      <c r="M66" s="23"/>
      <c r="N66" s="18" t="s">
        <v>48</v>
      </c>
      <c r="O66" s="23"/>
      <c r="P66" s="149"/>
      <c r="Q66" s="153"/>
      <c r="R66" s="180" t="s">
        <v>49</v>
      </c>
      <c r="S66" s="157"/>
      <c r="T66" s="182"/>
      <c r="U66" s="180" t="s">
        <v>45</v>
      </c>
      <c r="V66" s="184"/>
      <c r="W66" s="180" t="s">
        <v>45</v>
      </c>
      <c r="X66" s="175"/>
      <c r="Z66" s="35"/>
      <c r="AA66" s="35"/>
      <c r="AB66" s="35"/>
      <c r="AC66" s="33"/>
      <c r="AD66" s="33"/>
      <c r="AE66" s="33"/>
      <c r="AF66" s="33"/>
      <c r="AG66" s="33"/>
      <c r="AH66" s="33"/>
      <c r="AI66" s="33"/>
      <c r="AJ66" s="33"/>
      <c r="AK66" s="33"/>
      <c r="AL66" s="33"/>
    </row>
    <row r="67" spans="1:38" ht="21" customHeight="1" x14ac:dyDescent="0.15">
      <c r="A67" s="57"/>
      <c r="B67" s="21"/>
      <c r="C67" s="43"/>
      <c r="D67" s="150"/>
      <c r="E67" s="152"/>
      <c r="F67" s="177"/>
      <c r="G67" s="178"/>
      <c r="H67" s="178"/>
      <c r="I67" s="178"/>
      <c r="J67" s="178"/>
      <c r="K67" s="178"/>
      <c r="L67" s="178"/>
      <c r="M67" s="178"/>
      <c r="N67" s="178"/>
      <c r="O67" s="179"/>
      <c r="P67" s="150"/>
      <c r="Q67" s="154"/>
      <c r="R67" s="181"/>
      <c r="S67" s="158"/>
      <c r="T67" s="183"/>
      <c r="U67" s="181"/>
      <c r="V67" s="185"/>
      <c r="W67" s="181"/>
      <c r="X67" s="176"/>
      <c r="Z67" s="35"/>
      <c r="AA67" s="35"/>
      <c r="AB67" s="35"/>
      <c r="AC67" s="33" t="str">
        <f>B67&amp;"　"&amp;C67</f>
        <v>　</v>
      </c>
      <c r="AD67" s="33" t="str">
        <f>G66&amp;H66&amp;I66</f>
        <v>-</v>
      </c>
      <c r="AE67" s="33">
        <f>F67</f>
        <v>0</v>
      </c>
      <c r="AF67" s="36" t="str">
        <f>K66&amp;L66&amp;M66&amp;N66&amp;O66</f>
        <v>--</v>
      </c>
      <c r="AG67" s="33"/>
      <c r="AH67" s="33"/>
      <c r="AI67" s="33"/>
      <c r="AJ67" s="33"/>
      <c r="AK67" s="33"/>
      <c r="AL67" s="33">
        <f>IF(COUNTA(Z67:AB67)=0,0,IF(Z67=TRUE,"Ｌ",IF(AA67=TRUE,"LL","3L")))</f>
        <v>0</v>
      </c>
    </row>
    <row r="68" spans="1:38" x14ac:dyDescent="0.15">
      <c r="A68" s="64">
        <v>32</v>
      </c>
      <c r="B68" s="20"/>
      <c r="C68" s="42"/>
      <c r="D68" s="149"/>
      <c r="E68" s="151"/>
      <c r="F68" s="15" t="s">
        <v>3</v>
      </c>
      <c r="G68" s="22"/>
      <c r="H68" s="16" t="s">
        <v>45</v>
      </c>
      <c r="I68" s="23"/>
      <c r="J68" s="17" t="s">
        <v>47</v>
      </c>
      <c r="K68" s="23"/>
      <c r="L68" s="18" t="s">
        <v>45</v>
      </c>
      <c r="M68" s="23"/>
      <c r="N68" s="18" t="s">
        <v>48</v>
      </c>
      <c r="O68" s="23"/>
      <c r="P68" s="149"/>
      <c r="Q68" s="153"/>
      <c r="R68" s="180" t="s">
        <v>49</v>
      </c>
      <c r="S68" s="157"/>
      <c r="T68" s="182"/>
      <c r="U68" s="180" t="s">
        <v>45</v>
      </c>
      <c r="V68" s="184"/>
      <c r="W68" s="180" t="s">
        <v>45</v>
      </c>
      <c r="X68" s="175"/>
      <c r="Z68" s="35"/>
      <c r="AA68" s="35"/>
      <c r="AB68" s="35"/>
      <c r="AC68" s="33"/>
      <c r="AD68" s="33"/>
      <c r="AE68" s="33"/>
      <c r="AF68" s="33"/>
      <c r="AG68" s="33"/>
      <c r="AH68" s="33"/>
      <c r="AI68" s="33"/>
      <c r="AJ68" s="33"/>
      <c r="AK68" s="33"/>
      <c r="AL68" s="33"/>
    </row>
    <row r="69" spans="1:38" ht="21" customHeight="1" x14ac:dyDescent="0.15">
      <c r="A69" s="57"/>
      <c r="B69" s="21"/>
      <c r="C69" s="43"/>
      <c r="D69" s="150"/>
      <c r="E69" s="152"/>
      <c r="F69" s="177"/>
      <c r="G69" s="178"/>
      <c r="H69" s="178"/>
      <c r="I69" s="178"/>
      <c r="J69" s="178"/>
      <c r="K69" s="178"/>
      <c r="L69" s="178"/>
      <c r="M69" s="178"/>
      <c r="N69" s="178"/>
      <c r="O69" s="179"/>
      <c r="P69" s="150"/>
      <c r="Q69" s="154"/>
      <c r="R69" s="181"/>
      <c r="S69" s="158"/>
      <c r="T69" s="183"/>
      <c r="U69" s="181"/>
      <c r="V69" s="185"/>
      <c r="W69" s="181"/>
      <c r="X69" s="176"/>
      <c r="Z69" s="35"/>
      <c r="AA69" s="35"/>
      <c r="AB69" s="35"/>
      <c r="AC69" s="33" t="str">
        <f>B69&amp;"　"&amp;C69</f>
        <v>　</v>
      </c>
      <c r="AD69" s="33" t="str">
        <f>G68&amp;H68&amp;I68</f>
        <v>-</v>
      </c>
      <c r="AE69" s="33">
        <f>F69</f>
        <v>0</v>
      </c>
      <c r="AF69" s="36" t="str">
        <f>K68&amp;L68&amp;M68&amp;N68&amp;O68</f>
        <v>--</v>
      </c>
      <c r="AG69" s="33"/>
      <c r="AH69" s="33"/>
      <c r="AI69" s="33"/>
      <c r="AJ69" s="33"/>
      <c r="AK69" s="33"/>
      <c r="AL69" s="33">
        <f>IF(COUNTA(Z69:AB69)=0,0,IF(Z69=TRUE,"Ｌ",IF(AA69=TRUE,"LL","3L")))</f>
        <v>0</v>
      </c>
    </row>
    <row r="70" spans="1:38" x14ac:dyDescent="0.15">
      <c r="A70" s="64">
        <v>33</v>
      </c>
      <c r="B70" s="20"/>
      <c r="C70" s="42"/>
      <c r="D70" s="149"/>
      <c r="E70" s="151"/>
      <c r="F70" s="15" t="s">
        <v>3</v>
      </c>
      <c r="G70" s="22"/>
      <c r="H70" s="16" t="s">
        <v>45</v>
      </c>
      <c r="I70" s="23"/>
      <c r="J70" s="17" t="s">
        <v>47</v>
      </c>
      <c r="K70" s="23"/>
      <c r="L70" s="18" t="s">
        <v>45</v>
      </c>
      <c r="M70" s="23"/>
      <c r="N70" s="18" t="s">
        <v>48</v>
      </c>
      <c r="O70" s="23"/>
      <c r="P70" s="149"/>
      <c r="Q70" s="153"/>
      <c r="R70" s="180" t="s">
        <v>49</v>
      </c>
      <c r="S70" s="157"/>
      <c r="T70" s="182"/>
      <c r="U70" s="180" t="s">
        <v>45</v>
      </c>
      <c r="V70" s="184"/>
      <c r="W70" s="180" t="s">
        <v>45</v>
      </c>
      <c r="X70" s="175"/>
      <c r="Z70" s="35"/>
      <c r="AA70" s="35"/>
      <c r="AB70" s="35"/>
      <c r="AC70" s="33"/>
      <c r="AD70" s="33"/>
      <c r="AE70" s="33"/>
      <c r="AF70" s="33"/>
      <c r="AG70" s="33"/>
      <c r="AH70" s="33"/>
      <c r="AI70" s="33"/>
      <c r="AJ70" s="33"/>
      <c r="AK70" s="33"/>
      <c r="AL70" s="33"/>
    </row>
    <row r="71" spans="1:38" ht="21" customHeight="1" x14ac:dyDescent="0.15">
      <c r="A71" s="57"/>
      <c r="B71" s="21"/>
      <c r="C71" s="43"/>
      <c r="D71" s="150"/>
      <c r="E71" s="152"/>
      <c r="F71" s="177"/>
      <c r="G71" s="178"/>
      <c r="H71" s="178"/>
      <c r="I71" s="178"/>
      <c r="J71" s="178"/>
      <c r="K71" s="178"/>
      <c r="L71" s="178"/>
      <c r="M71" s="178"/>
      <c r="N71" s="178"/>
      <c r="O71" s="179"/>
      <c r="P71" s="150"/>
      <c r="Q71" s="154"/>
      <c r="R71" s="181"/>
      <c r="S71" s="158"/>
      <c r="T71" s="183"/>
      <c r="U71" s="181"/>
      <c r="V71" s="185"/>
      <c r="W71" s="181"/>
      <c r="X71" s="176"/>
      <c r="Z71" s="35"/>
      <c r="AA71" s="35"/>
      <c r="AB71" s="35"/>
      <c r="AC71" s="33" t="str">
        <f>B71&amp;"　"&amp;C71</f>
        <v>　</v>
      </c>
      <c r="AD71" s="33" t="str">
        <f>G70&amp;H70&amp;I70</f>
        <v>-</v>
      </c>
      <c r="AE71" s="33">
        <f>F71</f>
        <v>0</v>
      </c>
      <c r="AF71" s="36" t="str">
        <f>K70&amp;L70&amp;M70&amp;N70&amp;O70</f>
        <v>--</v>
      </c>
      <c r="AG71" s="33"/>
      <c r="AH71" s="33"/>
      <c r="AI71" s="33"/>
      <c r="AJ71" s="33"/>
      <c r="AK71" s="33"/>
      <c r="AL71" s="33">
        <f>IF(COUNTA(Z71:AB71)=0,0,IF(Z71=TRUE,"Ｌ",IF(AA71=TRUE,"LL","3L")))</f>
        <v>0</v>
      </c>
    </row>
    <row r="72" spans="1:38" x14ac:dyDescent="0.15">
      <c r="A72" s="64">
        <v>34</v>
      </c>
      <c r="B72" s="20"/>
      <c r="C72" s="42"/>
      <c r="D72" s="149"/>
      <c r="E72" s="151"/>
      <c r="F72" s="15" t="s">
        <v>3</v>
      </c>
      <c r="G72" s="22"/>
      <c r="H72" s="16" t="s">
        <v>45</v>
      </c>
      <c r="I72" s="23"/>
      <c r="J72" s="17" t="s">
        <v>47</v>
      </c>
      <c r="K72" s="23"/>
      <c r="L72" s="18" t="s">
        <v>45</v>
      </c>
      <c r="M72" s="23"/>
      <c r="N72" s="18" t="s">
        <v>48</v>
      </c>
      <c r="O72" s="23"/>
      <c r="P72" s="149"/>
      <c r="Q72" s="153"/>
      <c r="R72" s="180" t="s">
        <v>49</v>
      </c>
      <c r="S72" s="157"/>
      <c r="T72" s="182"/>
      <c r="U72" s="180" t="s">
        <v>45</v>
      </c>
      <c r="V72" s="184"/>
      <c r="W72" s="180" t="s">
        <v>45</v>
      </c>
      <c r="X72" s="175"/>
      <c r="Z72" s="35"/>
      <c r="AA72" s="35"/>
      <c r="AB72" s="35"/>
      <c r="AC72" s="33"/>
      <c r="AD72" s="33"/>
      <c r="AE72" s="33"/>
      <c r="AF72" s="33"/>
      <c r="AG72" s="33"/>
      <c r="AH72" s="33"/>
      <c r="AI72" s="33"/>
      <c r="AJ72" s="33"/>
      <c r="AK72" s="33"/>
      <c r="AL72" s="33"/>
    </row>
    <row r="73" spans="1:38" ht="21" customHeight="1" x14ac:dyDescent="0.15">
      <c r="A73" s="57"/>
      <c r="B73" s="21"/>
      <c r="C73" s="43"/>
      <c r="D73" s="150"/>
      <c r="E73" s="152"/>
      <c r="F73" s="177"/>
      <c r="G73" s="178"/>
      <c r="H73" s="178"/>
      <c r="I73" s="178"/>
      <c r="J73" s="178"/>
      <c r="K73" s="178"/>
      <c r="L73" s="178"/>
      <c r="M73" s="178"/>
      <c r="N73" s="178"/>
      <c r="O73" s="179"/>
      <c r="P73" s="150"/>
      <c r="Q73" s="154"/>
      <c r="R73" s="181"/>
      <c r="S73" s="158"/>
      <c r="T73" s="183"/>
      <c r="U73" s="181"/>
      <c r="V73" s="185"/>
      <c r="W73" s="181"/>
      <c r="X73" s="176"/>
      <c r="Z73" s="35"/>
      <c r="AA73" s="35"/>
      <c r="AB73" s="35"/>
      <c r="AC73" s="33" t="str">
        <f>B73&amp;"　"&amp;C73</f>
        <v>　</v>
      </c>
      <c r="AD73" s="33" t="str">
        <f>G72&amp;H72&amp;I72</f>
        <v>-</v>
      </c>
      <c r="AE73" s="33">
        <f>F73</f>
        <v>0</v>
      </c>
      <c r="AF73" s="36" t="str">
        <f>K72&amp;L72&amp;M72&amp;N72&amp;O72</f>
        <v>--</v>
      </c>
      <c r="AG73" s="33"/>
      <c r="AH73" s="33"/>
      <c r="AI73" s="33"/>
      <c r="AJ73" s="33"/>
      <c r="AK73" s="33"/>
      <c r="AL73" s="33">
        <f>IF(COUNTA(Z73:AB73)=0,0,IF(Z73=TRUE,"Ｌ",IF(AA73=TRUE,"LL","3L")))</f>
        <v>0</v>
      </c>
    </row>
    <row r="74" spans="1:38" x14ac:dyDescent="0.15">
      <c r="A74" s="64">
        <v>35</v>
      </c>
      <c r="B74" s="20"/>
      <c r="C74" s="42"/>
      <c r="D74" s="149"/>
      <c r="E74" s="151"/>
      <c r="F74" s="15" t="s">
        <v>3</v>
      </c>
      <c r="G74" s="22"/>
      <c r="H74" s="16" t="s">
        <v>45</v>
      </c>
      <c r="I74" s="23"/>
      <c r="J74" s="17" t="s">
        <v>47</v>
      </c>
      <c r="K74" s="23"/>
      <c r="L74" s="18" t="s">
        <v>45</v>
      </c>
      <c r="M74" s="23"/>
      <c r="N74" s="18" t="s">
        <v>48</v>
      </c>
      <c r="O74" s="23"/>
      <c r="P74" s="149"/>
      <c r="Q74" s="153"/>
      <c r="R74" s="180" t="s">
        <v>49</v>
      </c>
      <c r="S74" s="157"/>
      <c r="T74" s="182"/>
      <c r="U74" s="180" t="s">
        <v>45</v>
      </c>
      <c r="V74" s="184"/>
      <c r="W74" s="180" t="s">
        <v>45</v>
      </c>
      <c r="X74" s="175"/>
      <c r="Z74" s="35"/>
      <c r="AA74" s="35"/>
      <c r="AB74" s="35"/>
      <c r="AC74" s="33"/>
      <c r="AD74" s="33"/>
      <c r="AE74" s="33"/>
      <c r="AF74" s="33"/>
      <c r="AG74" s="33"/>
      <c r="AH74" s="33"/>
      <c r="AI74" s="33"/>
      <c r="AJ74" s="33"/>
      <c r="AK74" s="33"/>
      <c r="AL74" s="33"/>
    </row>
    <row r="75" spans="1:38" ht="21" customHeight="1" x14ac:dyDescent="0.15">
      <c r="A75" s="57"/>
      <c r="B75" s="21"/>
      <c r="C75" s="43"/>
      <c r="D75" s="150"/>
      <c r="E75" s="152"/>
      <c r="F75" s="177"/>
      <c r="G75" s="178"/>
      <c r="H75" s="178"/>
      <c r="I75" s="178"/>
      <c r="J75" s="178"/>
      <c r="K75" s="178"/>
      <c r="L75" s="178"/>
      <c r="M75" s="178"/>
      <c r="N75" s="178"/>
      <c r="O75" s="179"/>
      <c r="P75" s="150"/>
      <c r="Q75" s="154"/>
      <c r="R75" s="181"/>
      <c r="S75" s="158"/>
      <c r="T75" s="183"/>
      <c r="U75" s="181"/>
      <c r="V75" s="185"/>
      <c r="W75" s="181"/>
      <c r="X75" s="176"/>
      <c r="Z75" s="35"/>
      <c r="AA75" s="35"/>
      <c r="AB75" s="35"/>
      <c r="AC75" s="33" t="str">
        <f>B75&amp;"　"&amp;C75</f>
        <v>　</v>
      </c>
      <c r="AD75" s="33" t="str">
        <f>G74&amp;H74&amp;I74</f>
        <v>-</v>
      </c>
      <c r="AE75" s="33">
        <f>F75</f>
        <v>0</v>
      </c>
      <c r="AF75" s="36" t="str">
        <f>K74&amp;L74&amp;M74&amp;N74&amp;O74</f>
        <v>--</v>
      </c>
      <c r="AG75" s="33"/>
      <c r="AH75" s="33"/>
      <c r="AI75" s="33"/>
      <c r="AJ75" s="33"/>
      <c r="AK75" s="33"/>
      <c r="AL75" s="33">
        <f>IF(COUNTA(Z75:AB75)=0,0,IF(Z75=TRUE,"Ｌ",IF(AA75=TRUE,"LL","3L")))</f>
        <v>0</v>
      </c>
    </row>
    <row r="76" spans="1:38" x14ac:dyDescent="0.15">
      <c r="A76" s="64">
        <v>36</v>
      </c>
      <c r="B76" s="20"/>
      <c r="C76" s="42"/>
      <c r="D76" s="149"/>
      <c r="E76" s="151"/>
      <c r="F76" s="15" t="s">
        <v>3</v>
      </c>
      <c r="G76" s="22"/>
      <c r="H76" s="16" t="s">
        <v>45</v>
      </c>
      <c r="I76" s="23"/>
      <c r="J76" s="17" t="s">
        <v>47</v>
      </c>
      <c r="K76" s="23"/>
      <c r="L76" s="18" t="s">
        <v>45</v>
      </c>
      <c r="M76" s="23"/>
      <c r="N76" s="18" t="s">
        <v>48</v>
      </c>
      <c r="O76" s="23"/>
      <c r="P76" s="149"/>
      <c r="Q76" s="153"/>
      <c r="R76" s="180" t="s">
        <v>49</v>
      </c>
      <c r="S76" s="157"/>
      <c r="T76" s="182"/>
      <c r="U76" s="180" t="s">
        <v>45</v>
      </c>
      <c r="V76" s="184"/>
      <c r="W76" s="180" t="s">
        <v>45</v>
      </c>
      <c r="X76" s="175"/>
      <c r="Z76" s="35"/>
      <c r="AA76" s="35"/>
      <c r="AB76" s="35"/>
      <c r="AC76" s="33"/>
      <c r="AD76" s="33"/>
      <c r="AE76" s="33"/>
      <c r="AF76" s="33"/>
      <c r="AG76" s="33"/>
      <c r="AH76" s="33"/>
      <c r="AI76" s="33"/>
      <c r="AJ76" s="33"/>
      <c r="AK76" s="33"/>
      <c r="AL76" s="33"/>
    </row>
    <row r="77" spans="1:38" ht="21" customHeight="1" x14ac:dyDescent="0.15">
      <c r="A77" s="57"/>
      <c r="B77" s="21"/>
      <c r="C77" s="43"/>
      <c r="D77" s="150"/>
      <c r="E77" s="152"/>
      <c r="F77" s="177"/>
      <c r="G77" s="178"/>
      <c r="H77" s="178"/>
      <c r="I77" s="178"/>
      <c r="J77" s="178"/>
      <c r="K77" s="178"/>
      <c r="L77" s="178"/>
      <c r="M77" s="178"/>
      <c r="N77" s="178"/>
      <c r="O77" s="179"/>
      <c r="P77" s="150"/>
      <c r="Q77" s="154"/>
      <c r="R77" s="181"/>
      <c r="S77" s="158"/>
      <c r="T77" s="183"/>
      <c r="U77" s="181"/>
      <c r="V77" s="185"/>
      <c r="W77" s="181"/>
      <c r="X77" s="176"/>
      <c r="Z77" s="35"/>
      <c r="AA77" s="35"/>
      <c r="AB77" s="35"/>
      <c r="AC77" s="33" t="str">
        <f>B77&amp;"　"&amp;C77</f>
        <v>　</v>
      </c>
      <c r="AD77" s="33" t="str">
        <f>G76&amp;H76&amp;I76</f>
        <v>-</v>
      </c>
      <c r="AE77" s="33">
        <f>F77</f>
        <v>0</v>
      </c>
      <c r="AF77" s="36" t="str">
        <f>K76&amp;L76&amp;M76&amp;N76&amp;O76</f>
        <v>--</v>
      </c>
      <c r="AG77" s="33"/>
      <c r="AH77" s="33"/>
      <c r="AI77" s="33"/>
      <c r="AJ77" s="33"/>
      <c r="AK77" s="33"/>
      <c r="AL77" s="33">
        <f>IF(COUNTA(Z77:AB77)=0,0,IF(Z77=TRUE,"Ｌ",IF(AA77=TRUE,"LL","3L")))</f>
        <v>0</v>
      </c>
    </row>
    <row r="78" spans="1:38" x14ac:dyDescent="0.15">
      <c r="A78" s="64">
        <v>37</v>
      </c>
      <c r="B78" s="20"/>
      <c r="C78" s="42"/>
      <c r="D78" s="149"/>
      <c r="E78" s="151"/>
      <c r="F78" s="15" t="s">
        <v>3</v>
      </c>
      <c r="G78" s="22"/>
      <c r="H78" s="16" t="s">
        <v>45</v>
      </c>
      <c r="I78" s="23"/>
      <c r="J78" s="17" t="s">
        <v>47</v>
      </c>
      <c r="K78" s="23"/>
      <c r="L78" s="18" t="s">
        <v>45</v>
      </c>
      <c r="M78" s="23"/>
      <c r="N78" s="18" t="s">
        <v>48</v>
      </c>
      <c r="O78" s="23"/>
      <c r="P78" s="149"/>
      <c r="Q78" s="153"/>
      <c r="R78" s="180" t="s">
        <v>49</v>
      </c>
      <c r="S78" s="157"/>
      <c r="T78" s="182"/>
      <c r="U78" s="180" t="s">
        <v>45</v>
      </c>
      <c r="V78" s="184"/>
      <c r="W78" s="180" t="s">
        <v>45</v>
      </c>
      <c r="X78" s="175"/>
      <c r="Z78" s="35"/>
      <c r="AA78" s="35"/>
      <c r="AB78" s="35"/>
      <c r="AC78" s="33"/>
      <c r="AD78" s="33"/>
      <c r="AE78" s="33"/>
      <c r="AF78" s="33"/>
      <c r="AG78" s="33"/>
      <c r="AH78" s="33"/>
      <c r="AI78" s="33"/>
      <c r="AJ78" s="33"/>
      <c r="AK78" s="33"/>
      <c r="AL78" s="33"/>
    </row>
    <row r="79" spans="1:38" ht="21" customHeight="1" x14ac:dyDescent="0.15">
      <c r="A79" s="57"/>
      <c r="B79" s="21"/>
      <c r="C79" s="43"/>
      <c r="D79" s="150"/>
      <c r="E79" s="152"/>
      <c r="F79" s="177"/>
      <c r="G79" s="178"/>
      <c r="H79" s="178"/>
      <c r="I79" s="178"/>
      <c r="J79" s="178"/>
      <c r="K79" s="178"/>
      <c r="L79" s="178"/>
      <c r="M79" s="178"/>
      <c r="N79" s="178"/>
      <c r="O79" s="179"/>
      <c r="P79" s="150"/>
      <c r="Q79" s="154"/>
      <c r="R79" s="181"/>
      <c r="S79" s="158"/>
      <c r="T79" s="183"/>
      <c r="U79" s="181"/>
      <c r="V79" s="185"/>
      <c r="W79" s="181"/>
      <c r="X79" s="176"/>
      <c r="Z79" s="35"/>
      <c r="AA79" s="35"/>
      <c r="AB79" s="35"/>
      <c r="AC79" s="33" t="str">
        <f>B79&amp;"　"&amp;C79</f>
        <v>　</v>
      </c>
      <c r="AD79" s="33" t="str">
        <f>G78&amp;H78&amp;I78</f>
        <v>-</v>
      </c>
      <c r="AE79" s="33">
        <f>F79</f>
        <v>0</v>
      </c>
      <c r="AF79" s="36" t="str">
        <f>K78&amp;L78&amp;M78&amp;N78&amp;O78</f>
        <v>--</v>
      </c>
      <c r="AG79" s="33"/>
      <c r="AH79" s="33"/>
      <c r="AI79" s="33"/>
      <c r="AJ79" s="33"/>
      <c r="AK79" s="33"/>
      <c r="AL79" s="33">
        <f>IF(COUNTA(Z79:AB79)=0,0,IF(Z79=TRUE,"Ｌ",IF(AA79=TRUE,"LL","3L")))</f>
        <v>0</v>
      </c>
    </row>
    <row r="80" spans="1:38" x14ac:dyDescent="0.15">
      <c r="A80" s="64">
        <v>38</v>
      </c>
      <c r="B80" s="20"/>
      <c r="C80" s="42"/>
      <c r="D80" s="149"/>
      <c r="E80" s="151"/>
      <c r="F80" s="15" t="s">
        <v>3</v>
      </c>
      <c r="G80" s="22"/>
      <c r="H80" s="16" t="s">
        <v>45</v>
      </c>
      <c r="I80" s="23"/>
      <c r="J80" s="17" t="s">
        <v>47</v>
      </c>
      <c r="K80" s="23"/>
      <c r="L80" s="18" t="s">
        <v>45</v>
      </c>
      <c r="M80" s="23"/>
      <c r="N80" s="18" t="s">
        <v>48</v>
      </c>
      <c r="O80" s="23"/>
      <c r="P80" s="149"/>
      <c r="Q80" s="153"/>
      <c r="R80" s="180" t="s">
        <v>49</v>
      </c>
      <c r="S80" s="157"/>
      <c r="T80" s="182"/>
      <c r="U80" s="180" t="s">
        <v>45</v>
      </c>
      <c r="V80" s="184"/>
      <c r="W80" s="180" t="s">
        <v>45</v>
      </c>
      <c r="X80" s="175"/>
      <c r="Z80" s="35"/>
      <c r="AA80" s="35"/>
      <c r="AB80" s="35"/>
      <c r="AC80" s="33"/>
      <c r="AD80" s="33"/>
      <c r="AE80" s="33"/>
      <c r="AF80" s="33"/>
      <c r="AG80" s="33"/>
      <c r="AH80" s="33"/>
      <c r="AI80" s="33"/>
      <c r="AJ80" s="33"/>
      <c r="AK80" s="33"/>
      <c r="AL80" s="33"/>
    </row>
    <row r="81" spans="1:38" ht="21" customHeight="1" x14ac:dyDescent="0.15">
      <c r="A81" s="57"/>
      <c r="B81" s="21"/>
      <c r="C81" s="43"/>
      <c r="D81" s="150"/>
      <c r="E81" s="152"/>
      <c r="F81" s="177"/>
      <c r="G81" s="178"/>
      <c r="H81" s="178"/>
      <c r="I81" s="178"/>
      <c r="J81" s="178"/>
      <c r="K81" s="178"/>
      <c r="L81" s="178"/>
      <c r="M81" s="178"/>
      <c r="N81" s="178"/>
      <c r="O81" s="179"/>
      <c r="P81" s="150"/>
      <c r="Q81" s="154"/>
      <c r="R81" s="181"/>
      <c r="S81" s="158"/>
      <c r="T81" s="183"/>
      <c r="U81" s="181"/>
      <c r="V81" s="185"/>
      <c r="W81" s="181"/>
      <c r="X81" s="176"/>
      <c r="Z81" s="35"/>
      <c r="AA81" s="35"/>
      <c r="AB81" s="35"/>
      <c r="AC81" s="33" t="str">
        <f>B81&amp;"　"&amp;C81</f>
        <v>　</v>
      </c>
      <c r="AD81" s="33" t="str">
        <f>G80&amp;H80&amp;I80</f>
        <v>-</v>
      </c>
      <c r="AE81" s="33">
        <f>F81</f>
        <v>0</v>
      </c>
      <c r="AF81" s="36" t="str">
        <f>K80&amp;L80&amp;M80&amp;N80&amp;O80</f>
        <v>--</v>
      </c>
      <c r="AG81" s="33"/>
      <c r="AH81" s="33"/>
      <c r="AI81" s="33"/>
      <c r="AJ81" s="33"/>
      <c r="AK81" s="33"/>
      <c r="AL81" s="33">
        <f>IF(COUNTA(Z81:AB81)=0,0,IF(Z81=TRUE,"Ｌ",IF(AA81=TRUE,"LL","3L")))</f>
        <v>0</v>
      </c>
    </row>
    <row r="82" spans="1:38" x14ac:dyDescent="0.15">
      <c r="A82" s="64">
        <v>39</v>
      </c>
      <c r="B82" s="20"/>
      <c r="C82" s="42"/>
      <c r="D82" s="149"/>
      <c r="E82" s="151"/>
      <c r="F82" s="15" t="s">
        <v>3</v>
      </c>
      <c r="G82" s="22"/>
      <c r="H82" s="16" t="s">
        <v>45</v>
      </c>
      <c r="I82" s="23"/>
      <c r="J82" s="17" t="s">
        <v>47</v>
      </c>
      <c r="K82" s="23"/>
      <c r="L82" s="18" t="s">
        <v>45</v>
      </c>
      <c r="M82" s="23"/>
      <c r="N82" s="18" t="s">
        <v>48</v>
      </c>
      <c r="O82" s="23"/>
      <c r="P82" s="149"/>
      <c r="Q82" s="153"/>
      <c r="R82" s="180" t="s">
        <v>49</v>
      </c>
      <c r="S82" s="157"/>
      <c r="T82" s="182"/>
      <c r="U82" s="180" t="s">
        <v>45</v>
      </c>
      <c r="V82" s="184"/>
      <c r="W82" s="180" t="s">
        <v>45</v>
      </c>
      <c r="X82" s="175"/>
      <c r="Z82" s="35"/>
      <c r="AA82" s="35"/>
      <c r="AB82" s="35"/>
      <c r="AC82" s="33"/>
      <c r="AD82" s="33"/>
      <c r="AE82" s="33"/>
      <c r="AF82" s="33"/>
      <c r="AG82" s="33"/>
      <c r="AH82" s="33"/>
      <c r="AI82" s="33"/>
      <c r="AJ82" s="33"/>
      <c r="AK82" s="33"/>
      <c r="AL82" s="33"/>
    </row>
    <row r="83" spans="1:38" ht="21" customHeight="1" x14ac:dyDescent="0.15">
      <c r="A83" s="57"/>
      <c r="B83" s="21"/>
      <c r="C83" s="43"/>
      <c r="D83" s="150"/>
      <c r="E83" s="152"/>
      <c r="F83" s="177"/>
      <c r="G83" s="178"/>
      <c r="H83" s="178"/>
      <c r="I83" s="178"/>
      <c r="J83" s="178"/>
      <c r="K83" s="178"/>
      <c r="L83" s="178"/>
      <c r="M83" s="178"/>
      <c r="N83" s="178"/>
      <c r="O83" s="179"/>
      <c r="P83" s="150"/>
      <c r="Q83" s="154"/>
      <c r="R83" s="181"/>
      <c r="S83" s="158"/>
      <c r="T83" s="183"/>
      <c r="U83" s="181"/>
      <c r="V83" s="185"/>
      <c r="W83" s="181"/>
      <c r="X83" s="176"/>
      <c r="Z83" s="35"/>
      <c r="AA83" s="35"/>
      <c r="AB83" s="35"/>
      <c r="AC83" s="33" t="str">
        <f>B83&amp;"　"&amp;C83</f>
        <v>　</v>
      </c>
      <c r="AD83" s="33" t="str">
        <f>G82&amp;H82&amp;I82</f>
        <v>-</v>
      </c>
      <c r="AE83" s="33">
        <f>F83</f>
        <v>0</v>
      </c>
      <c r="AF83" s="36" t="str">
        <f>K82&amp;L82&amp;M82&amp;N82&amp;O82</f>
        <v>--</v>
      </c>
      <c r="AG83" s="33"/>
      <c r="AH83" s="33"/>
      <c r="AI83" s="33"/>
      <c r="AJ83" s="33"/>
      <c r="AK83" s="33"/>
      <c r="AL83" s="33">
        <f>IF(COUNTA(Z83:AB83)=0,0,IF(Z83=TRUE,"Ｌ",IF(AA83=TRUE,"LL","3L")))</f>
        <v>0</v>
      </c>
    </row>
    <row r="84" spans="1:38" x14ac:dyDescent="0.15">
      <c r="A84" s="64">
        <v>40</v>
      </c>
      <c r="B84" s="20"/>
      <c r="C84" s="42"/>
      <c r="D84" s="149"/>
      <c r="E84" s="151"/>
      <c r="F84" s="15" t="s">
        <v>3</v>
      </c>
      <c r="G84" s="22"/>
      <c r="H84" s="16" t="s">
        <v>45</v>
      </c>
      <c r="I84" s="23"/>
      <c r="J84" s="17" t="s">
        <v>47</v>
      </c>
      <c r="K84" s="23"/>
      <c r="L84" s="18" t="s">
        <v>45</v>
      </c>
      <c r="M84" s="23"/>
      <c r="N84" s="18" t="s">
        <v>48</v>
      </c>
      <c r="O84" s="23"/>
      <c r="P84" s="149"/>
      <c r="Q84" s="153"/>
      <c r="R84" s="180" t="s">
        <v>49</v>
      </c>
      <c r="S84" s="157"/>
      <c r="T84" s="182"/>
      <c r="U84" s="180" t="s">
        <v>45</v>
      </c>
      <c r="V84" s="184"/>
      <c r="W84" s="180" t="s">
        <v>45</v>
      </c>
      <c r="X84" s="175"/>
      <c r="Z84" s="35"/>
      <c r="AA84" s="35"/>
      <c r="AB84" s="35"/>
      <c r="AC84" s="33"/>
      <c r="AD84" s="33"/>
      <c r="AE84" s="33"/>
      <c r="AF84" s="33"/>
      <c r="AG84" s="33"/>
      <c r="AH84" s="33"/>
      <c r="AI84" s="33"/>
      <c r="AJ84" s="33"/>
      <c r="AK84" s="33"/>
      <c r="AL84" s="33"/>
    </row>
    <row r="85" spans="1:38" ht="21" customHeight="1" x14ac:dyDescent="0.15">
      <c r="A85" s="57"/>
      <c r="B85" s="21"/>
      <c r="C85" s="43"/>
      <c r="D85" s="150"/>
      <c r="E85" s="152"/>
      <c r="F85" s="177"/>
      <c r="G85" s="178"/>
      <c r="H85" s="178"/>
      <c r="I85" s="178"/>
      <c r="J85" s="178"/>
      <c r="K85" s="178"/>
      <c r="L85" s="178"/>
      <c r="M85" s="178"/>
      <c r="N85" s="178"/>
      <c r="O85" s="179"/>
      <c r="P85" s="150"/>
      <c r="Q85" s="154"/>
      <c r="R85" s="181"/>
      <c r="S85" s="158"/>
      <c r="T85" s="183"/>
      <c r="U85" s="181"/>
      <c r="V85" s="185"/>
      <c r="W85" s="181"/>
      <c r="X85" s="176"/>
      <c r="Z85" s="35"/>
      <c r="AA85" s="35"/>
      <c r="AB85" s="35"/>
      <c r="AC85" s="33" t="str">
        <f>B85&amp;"　"&amp;C85</f>
        <v>　</v>
      </c>
      <c r="AD85" s="33" t="str">
        <f>G84&amp;H84&amp;I84</f>
        <v>-</v>
      </c>
      <c r="AE85" s="33">
        <f>F85</f>
        <v>0</v>
      </c>
      <c r="AF85" s="36" t="str">
        <f>K84&amp;L84&amp;M84&amp;N84&amp;O84</f>
        <v>--</v>
      </c>
      <c r="AG85" s="33"/>
      <c r="AH85" s="33"/>
      <c r="AI85" s="33"/>
      <c r="AJ85" s="33"/>
      <c r="AK85" s="33"/>
      <c r="AL85" s="33">
        <f>IF(COUNTA(Z85:AB85)=0,0,IF(Z85=TRUE,"Ｌ",IF(AA85=TRUE,"LL","3L")))</f>
        <v>0</v>
      </c>
    </row>
    <row r="86" spans="1:38" x14ac:dyDescent="0.15">
      <c r="A86" s="64">
        <v>41</v>
      </c>
      <c r="B86" s="20"/>
      <c r="C86" s="42"/>
      <c r="D86" s="149"/>
      <c r="E86" s="151"/>
      <c r="F86" s="15" t="s">
        <v>3</v>
      </c>
      <c r="G86" s="22"/>
      <c r="H86" s="16" t="s">
        <v>45</v>
      </c>
      <c r="I86" s="23"/>
      <c r="J86" s="17" t="s">
        <v>47</v>
      </c>
      <c r="K86" s="23"/>
      <c r="L86" s="18" t="s">
        <v>45</v>
      </c>
      <c r="M86" s="23"/>
      <c r="N86" s="18" t="s">
        <v>48</v>
      </c>
      <c r="O86" s="23"/>
      <c r="P86" s="149"/>
      <c r="Q86" s="153"/>
      <c r="R86" s="180" t="s">
        <v>49</v>
      </c>
      <c r="S86" s="157"/>
      <c r="T86" s="182"/>
      <c r="U86" s="180" t="s">
        <v>45</v>
      </c>
      <c r="V86" s="184"/>
      <c r="W86" s="180" t="s">
        <v>45</v>
      </c>
      <c r="X86" s="175"/>
      <c r="Z86" s="35"/>
      <c r="AA86" s="35"/>
      <c r="AB86" s="35"/>
      <c r="AC86" s="33"/>
      <c r="AD86" s="33"/>
      <c r="AE86" s="33"/>
      <c r="AF86" s="33"/>
      <c r="AG86" s="33"/>
      <c r="AH86" s="33"/>
      <c r="AI86" s="33"/>
      <c r="AJ86" s="33"/>
      <c r="AK86" s="33"/>
      <c r="AL86" s="33"/>
    </row>
    <row r="87" spans="1:38" ht="21" customHeight="1" x14ac:dyDescent="0.15">
      <c r="A87" s="57"/>
      <c r="B87" s="21"/>
      <c r="C87" s="43"/>
      <c r="D87" s="150"/>
      <c r="E87" s="152"/>
      <c r="F87" s="177"/>
      <c r="G87" s="178"/>
      <c r="H87" s="178"/>
      <c r="I87" s="178"/>
      <c r="J87" s="178"/>
      <c r="K87" s="178"/>
      <c r="L87" s="178"/>
      <c r="M87" s="178"/>
      <c r="N87" s="178"/>
      <c r="O87" s="179"/>
      <c r="P87" s="150"/>
      <c r="Q87" s="154"/>
      <c r="R87" s="181"/>
      <c r="S87" s="158"/>
      <c r="T87" s="183"/>
      <c r="U87" s="181"/>
      <c r="V87" s="185"/>
      <c r="W87" s="181"/>
      <c r="X87" s="176"/>
      <c r="Z87" s="35"/>
      <c r="AA87" s="35"/>
      <c r="AB87" s="35"/>
      <c r="AC87" s="33" t="str">
        <f>B87&amp;"　"&amp;C87</f>
        <v>　</v>
      </c>
      <c r="AD87" s="33" t="str">
        <f>G86&amp;H86&amp;I86</f>
        <v>-</v>
      </c>
      <c r="AE87" s="33">
        <f>F87</f>
        <v>0</v>
      </c>
      <c r="AF87" s="36" t="str">
        <f>K86&amp;L86&amp;M86&amp;N86&amp;O86</f>
        <v>--</v>
      </c>
      <c r="AG87" s="33"/>
      <c r="AH87" s="33"/>
      <c r="AI87" s="33"/>
      <c r="AJ87" s="33"/>
      <c r="AK87" s="33"/>
      <c r="AL87" s="33">
        <f>IF(COUNTA(Z87:AB87)=0,0,IF(Z87=TRUE,"Ｌ",IF(AA87=TRUE,"LL","3L")))</f>
        <v>0</v>
      </c>
    </row>
    <row r="88" spans="1:38" x14ac:dyDescent="0.15">
      <c r="A88" s="64">
        <v>42</v>
      </c>
      <c r="B88" s="20"/>
      <c r="C88" s="42"/>
      <c r="D88" s="149"/>
      <c r="E88" s="151"/>
      <c r="F88" s="15" t="s">
        <v>3</v>
      </c>
      <c r="G88" s="22"/>
      <c r="H88" s="16" t="s">
        <v>45</v>
      </c>
      <c r="I88" s="23"/>
      <c r="J88" s="17" t="s">
        <v>47</v>
      </c>
      <c r="K88" s="23"/>
      <c r="L88" s="18" t="s">
        <v>45</v>
      </c>
      <c r="M88" s="23"/>
      <c r="N88" s="18" t="s">
        <v>48</v>
      </c>
      <c r="O88" s="23"/>
      <c r="P88" s="149"/>
      <c r="Q88" s="153"/>
      <c r="R88" s="180" t="s">
        <v>49</v>
      </c>
      <c r="S88" s="157"/>
      <c r="T88" s="182"/>
      <c r="U88" s="180" t="s">
        <v>45</v>
      </c>
      <c r="V88" s="184"/>
      <c r="W88" s="180" t="s">
        <v>45</v>
      </c>
      <c r="X88" s="175"/>
      <c r="Z88" s="35"/>
      <c r="AA88" s="35"/>
      <c r="AB88" s="35"/>
      <c r="AC88" s="33"/>
      <c r="AD88" s="33"/>
      <c r="AE88" s="33"/>
      <c r="AF88" s="33"/>
      <c r="AG88" s="33"/>
      <c r="AH88" s="33"/>
      <c r="AI88" s="33"/>
      <c r="AJ88" s="33"/>
      <c r="AK88" s="33"/>
      <c r="AL88" s="33"/>
    </row>
    <row r="89" spans="1:38" ht="21" customHeight="1" x14ac:dyDescent="0.15">
      <c r="A89" s="57"/>
      <c r="B89" s="21"/>
      <c r="C89" s="43"/>
      <c r="D89" s="150"/>
      <c r="E89" s="152"/>
      <c r="F89" s="177"/>
      <c r="G89" s="178"/>
      <c r="H89" s="178"/>
      <c r="I89" s="178"/>
      <c r="J89" s="178"/>
      <c r="K89" s="178"/>
      <c r="L89" s="178"/>
      <c r="M89" s="178"/>
      <c r="N89" s="178"/>
      <c r="O89" s="179"/>
      <c r="P89" s="150"/>
      <c r="Q89" s="154"/>
      <c r="R89" s="181"/>
      <c r="S89" s="158"/>
      <c r="T89" s="183"/>
      <c r="U89" s="181"/>
      <c r="V89" s="185"/>
      <c r="W89" s="181"/>
      <c r="X89" s="176"/>
      <c r="Z89" s="35"/>
      <c r="AA89" s="35"/>
      <c r="AB89" s="35"/>
      <c r="AC89" s="33" t="str">
        <f>B89&amp;"　"&amp;C89</f>
        <v>　</v>
      </c>
      <c r="AD89" s="33" t="str">
        <f>G88&amp;H88&amp;I88</f>
        <v>-</v>
      </c>
      <c r="AE89" s="33">
        <f>F89</f>
        <v>0</v>
      </c>
      <c r="AF89" s="36" t="str">
        <f>K88&amp;L88&amp;M88&amp;N88&amp;O88</f>
        <v>--</v>
      </c>
      <c r="AG89" s="33"/>
      <c r="AH89" s="33"/>
      <c r="AI89" s="33"/>
      <c r="AJ89" s="33"/>
      <c r="AK89" s="33"/>
      <c r="AL89" s="33">
        <f>IF(COUNTA(Z89:AB89)=0,0,IF(Z89=TRUE,"Ｌ",IF(AA89=TRUE,"LL","3L")))</f>
        <v>0</v>
      </c>
    </row>
    <row r="90" spans="1:38" x14ac:dyDescent="0.15">
      <c r="A90" s="64">
        <v>43</v>
      </c>
      <c r="B90" s="20"/>
      <c r="C90" s="42"/>
      <c r="D90" s="149"/>
      <c r="E90" s="151"/>
      <c r="F90" s="15" t="s">
        <v>3</v>
      </c>
      <c r="G90" s="22"/>
      <c r="H90" s="16" t="s">
        <v>45</v>
      </c>
      <c r="I90" s="23"/>
      <c r="J90" s="17" t="s">
        <v>47</v>
      </c>
      <c r="K90" s="23"/>
      <c r="L90" s="18" t="s">
        <v>45</v>
      </c>
      <c r="M90" s="23"/>
      <c r="N90" s="18" t="s">
        <v>48</v>
      </c>
      <c r="O90" s="23"/>
      <c r="P90" s="149"/>
      <c r="Q90" s="153"/>
      <c r="R90" s="180" t="s">
        <v>49</v>
      </c>
      <c r="S90" s="157"/>
      <c r="T90" s="182"/>
      <c r="U90" s="180" t="s">
        <v>45</v>
      </c>
      <c r="V90" s="184"/>
      <c r="W90" s="180" t="s">
        <v>45</v>
      </c>
      <c r="X90" s="175"/>
      <c r="Z90" s="35"/>
      <c r="AA90" s="35"/>
      <c r="AB90" s="35"/>
      <c r="AC90" s="33"/>
      <c r="AD90" s="33"/>
      <c r="AE90" s="33"/>
      <c r="AF90" s="33"/>
      <c r="AG90" s="33"/>
      <c r="AH90" s="33"/>
      <c r="AI90" s="33"/>
      <c r="AJ90" s="33"/>
      <c r="AK90" s="33"/>
      <c r="AL90" s="33"/>
    </row>
    <row r="91" spans="1:38" ht="21" customHeight="1" x14ac:dyDescent="0.15">
      <c r="A91" s="57"/>
      <c r="B91" s="21"/>
      <c r="C91" s="43"/>
      <c r="D91" s="150"/>
      <c r="E91" s="152"/>
      <c r="F91" s="177"/>
      <c r="G91" s="178"/>
      <c r="H91" s="178"/>
      <c r="I91" s="178"/>
      <c r="J91" s="178"/>
      <c r="K91" s="178"/>
      <c r="L91" s="178"/>
      <c r="M91" s="178"/>
      <c r="N91" s="178"/>
      <c r="O91" s="179"/>
      <c r="P91" s="150"/>
      <c r="Q91" s="154"/>
      <c r="R91" s="181"/>
      <c r="S91" s="158"/>
      <c r="T91" s="183"/>
      <c r="U91" s="181"/>
      <c r="V91" s="185"/>
      <c r="W91" s="181"/>
      <c r="X91" s="176"/>
      <c r="Z91" s="35"/>
      <c r="AA91" s="35"/>
      <c r="AB91" s="35"/>
      <c r="AC91" s="33" t="str">
        <f>B91&amp;"　"&amp;C91</f>
        <v>　</v>
      </c>
      <c r="AD91" s="33" t="str">
        <f>G90&amp;H90&amp;I90</f>
        <v>-</v>
      </c>
      <c r="AE91" s="33">
        <f>F91</f>
        <v>0</v>
      </c>
      <c r="AF91" s="36" t="str">
        <f>K90&amp;L90&amp;M90&amp;N90&amp;O90</f>
        <v>--</v>
      </c>
      <c r="AG91" s="33"/>
      <c r="AH91" s="33"/>
      <c r="AI91" s="33"/>
      <c r="AJ91" s="33"/>
      <c r="AK91" s="33"/>
      <c r="AL91" s="33">
        <f>IF(COUNTA(Z91:AB91)=0,0,IF(Z91=TRUE,"Ｌ",IF(AA91=TRUE,"LL","3L")))</f>
        <v>0</v>
      </c>
    </row>
    <row r="92" spans="1:38" x14ac:dyDescent="0.15">
      <c r="A92" s="64">
        <v>44</v>
      </c>
      <c r="B92" s="20"/>
      <c r="C92" s="42"/>
      <c r="D92" s="149"/>
      <c r="E92" s="151"/>
      <c r="F92" s="15" t="s">
        <v>3</v>
      </c>
      <c r="G92" s="22"/>
      <c r="H92" s="16" t="s">
        <v>45</v>
      </c>
      <c r="I92" s="23"/>
      <c r="J92" s="17" t="s">
        <v>47</v>
      </c>
      <c r="K92" s="23"/>
      <c r="L92" s="18" t="s">
        <v>45</v>
      </c>
      <c r="M92" s="23"/>
      <c r="N92" s="18" t="s">
        <v>48</v>
      </c>
      <c r="O92" s="23"/>
      <c r="P92" s="149"/>
      <c r="Q92" s="153"/>
      <c r="R92" s="180" t="s">
        <v>49</v>
      </c>
      <c r="S92" s="157"/>
      <c r="T92" s="182"/>
      <c r="U92" s="180" t="s">
        <v>45</v>
      </c>
      <c r="V92" s="184"/>
      <c r="W92" s="180" t="s">
        <v>45</v>
      </c>
      <c r="X92" s="175"/>
      <c r="Z92" s="35"/>
      <c r="AA92" s="35"/>
      <c r="AB92" s="35"/>
      <c r="AC92" s="33"/>
      <c r="AD92" s="33"/>
      <c r="AE92" s="33"/>
      <c r="AF92" s="33"/>
      <c r="AG92" s="33"/>
      <c r="AH92" s="33"/>
      <c r="AI92" s="33"/>
      <c r="AJ92" s="33"/>
      <c r="AK92" s="33"/>
      <c r="AL92" s="33"/>
    </row>
    <row r="93" spans="1:38" ht="21" customHeight="1" x14ac:dyDescent="0.15">
      <c r="A93" s="57"/>
      <c r="B93" s="21"/>
      <c r="C93" s="43"/>
      <c r="D93" s="150"/>
      <c r="E93" s="152"/>
      <c r="F93" s="177"/>
      <c r="G93" s="178"/>
      <c r="H93" s="178"/>
      <c r="I93" s="178"/>
      <c r="J93" s="178"/>
      <c r="K93" s="178"/>
      <c r="L93" s="178"/>
      <c r="M93" s="178"/>
      <c r="N93" s="178"/>
      <c r="O93" s="179"/>
      <c r="P93" s="150"/>
      <c r="Q93" s="154"/>
      <c r="R93" s="181"/>
      <c r="S93" s="158"/>
      <c r="T93" s="183"/>
      <c r="U93" s="181"/>
      <c r="V93" s="185"/>
      <c r="W93" s="181"/>
      <c r="X93" s="176"/>
      <c r="Z93" s="35"/>
      <c r="AA93" s="35"/>
      <c r="AB93" s="35"/>
      <c r="AC93" s="33" t="str">
        <f>B93&amp;"　"&amp;C93</f>
        <v>　</v>
      </c>
      <c r="AD93" s="33" t="str">
        <f>G92&amp;H92&amp;I92</f>
        <v>-</v>
      </c>
      <c r="AE93" s="33">
        <f>F93</f>
        <v>0</v>
      </c>
      <c r="AF93" s="36" t="str">
        <f>K92&amp;L92&amp;M92&amp;N92&amp;O92</f>
        <v>--</v>
      </c>
      <c r="AG93" s="33"/>
      <c r="AH93" s="33"/>
      <c r="AI93" s="33"/>
      <c r="AJ93" s="33"/>
      <c r="AK93" s="33"/>
      <c r="AL93" s="33">
        <f>IF(COUNTA(Z93:AB93)=0,0,IF(Z93=TRUE,"Ｌ",IF(AA93=TRUE,"LL","3L")))</f>
        <v>0</v>
      </c>
    </row>
    <row r="94" spans="1:38" x14ac:dyDescent="0.15">
      <c r="A94" s="64">
        <v>45</v>
      </c>
      <c r="B94" s="20"/>
      <c r="C94" s="42"/>
      <c r="D94" s="149"/>
      <c r="E94" s="151"/>
      <c r="F94" s="15" t="s">
        <v>3</v>
      </c>
      <c r="G94" s="22"/>
      <c r="H94" s="16" t="s">
        <v>45</v>
      </c>
      <c r="I94" s="23"/>
      <c r="J94" s="17" t="s">
        <v>47</v>
      </c>
      <c r="K94" s="23"/>
      <c r="L94" s="18" t="s">
        <v>45</v>
      </c>
      <c r="M94" s="23"/>
      <c r="N94" s="18" t="s">
        <v>48</v>
      </c>
      <c r="O94" s="23"/>
      <c r="P94" s="149"/>
      <c r="Q94" s="153"/>
      <c r="R94" s="180" t="s">
        <v>49</v>
      </c>
      <c r="S94" s="157"/>
      <c r="T94" s="182"/>
      <c r="U94" s="180" t="s">
        <v>45</v>
      </c>
      <c r="V94" s="184"/>
      <c r="W94" s="180" t="s">
        <v>45</v>
      </c>
      <c r="X94" s="175"/>
      <c r="Z94" s="35"/>
      <c r="AA94" s="35"/>
      <c r="AB94" s="35"/>
      <c r="AC94" s="33"/>
      <c r="AD94" s="33"/>
      <c r="AE94" s="33"/>
      <c r="AF94" s="33"/>
      <c r="AG94" s="33"/>
      <c r="AH94" s="33"/>
      <c r="AI94" s="33"/>
      <c r="AJ94" s="33"/>
      <c r="AK94" s="33"/>
      <c r="AL94" s="33"/>
    </row>
    <row r="95" spans="1:38" ht="21" customHeight="1" x14ac:dyDescent="0.15">
      <c r="A95" s="57"/>
      <c r="B95" s="21"/>
      <c r="C95" s="43"/>
      <c r="D95" s="150"/>
      <c r="E95" s="152"/>
      <c r="F95" s="177"/>
      <c r="G95" s="178"/>
      <c r="H95" s="178"/>
      <c r="I95" s="178"/>
      <c r="J95" s="178"/>
      <c r="K95" s="178"/>
      <c r="L95" s="178"/>
      <c r="M95" s="178"/>
      <c r="N95" s="178"/>
      <c r="O95" s="179"/>
      <c r="P95" s="150"/>
      <c r="Q95" s="154"/>
      <c r="R95" s="181"/>
      <c r="S95" s="158"/>
      <c r="T95" s="183"/>
      <c r="U95" s="181"/>
      <c r="V95" s="185"/>
      <c r="W95" s="181"/>
      <c r="X95" s="176"/>
      <c r="Z95" s="35"/>
      <c r="AA95" s="35"/>
      <c r="AB95" s="35"/>
      <c r="AC95" s="33" t="str">
        <f>B95&amp;"　"&amp;C95</f>
        <v>　</v>
      </c>
      <c r="AD95" s="33" t="str">
        <f>G94&amp;H94&amp;I94</f>
        <v>-</v>
      </c>
      <c r="AE95" s="33">
        <f>F95</f>
        <v>0</v>
      </c>
      <c r="AF95" s="36" t="str">
        <f>K94&amp;L94&amp;M94&amp;N94&amp;O94</f>
        <v>--</v>
      </c>
      <c r="AG95" s="33"/>
      <c r="AH95" s="33"/>
      <c r="AI95" s="33"/>
      <c r="AJ95" s="33"/>
      <c r="AK95" s="33"/>
      <c r="AL95" s="33">
        <f>IF(COUNTA(Z95:AB95)=0,0,IF(Z95=TRUE,"Ｌ",IF(AA95=TRUE,"LL","3L")))</f>
        <v>0</v>
      </c>
    </row>
    <row r="96" spans="1:38" x14ac:dyDescent="0.15">
      <c r="A96" s="64">
        <v>46</v>
      </c>
      <c r="B96" s="20"/>
      <c r="C96" s="42"/>
      <c r="D96" s="149"/>
      <c r="E96" s="151"/>
      <c r="F96" s="15" t="s">
        <v>3</v>
      </c>
      <c r="G96" s="22"/>
      <c r="H96" s="16" t="s">
        <v>45</v>
      </c>
      <c r="I96" s="23"/>
      <c r="J96" s="17" t="s">
        <v>47</v>
      </c>
      <c r="K96" s="23"/>
      <c r="L96" s="18" t="s">
        <v>45</v>
      </c>
      <c r="M96" s="23"/>
      <c r="N96" s="18" t="s">
        <v>48</v>
      </c>
      <c r="O96" s="23"/>
      <c r="P96" s="149"/>
      <c r="Q96" s="153"/>
      <c r="R96" s="180" t="s">
        <v>49</v>
      </c>
      <c r="S96" s="157"/>
      <c r="T96" s="182"/>
      <c r="U96" s="180" t="s">
        <v>45</v>
      </c>
      <c r="V96" s="184"/>
      <c r="W96" s="180" t="s">
        <v>45</v>
      </c>
      <c r="X96" s="175"/>
      <c r="Z96" s="35"/>
      <c r="AA96" s="35"/>
      <c r="AB96" s="35"/>
      <c r="AC96" s="33"/>
      <c r="AD96" s="33"/>
      <c r="AE96" s="33"/>
      <c r="AF96" s="33"/>
      <c r="AG96" s="33"/>
      <c r="AH96" s="33"/>
      <c r="AI96" s="33"/>
      <c r="AJ96" s="33"/>
      <c r="AK96" s="33"/>
      <c r="AL96" s="33"/>
    </row>
    <row r="97" spans="1:38" ht="21" customHeight="1" x14ac:dyDescent="0.15">
      <c r="A97" s="57"/>
      <c r="B97" s="21"/>
      <c r="C97" s="43"/>
      <c r="D97" s="150"/>
      <c r="E97" s="152"/>
      <c r="F97" s="177"/>
      <c r="G97" s="178"/>
      <c r="H97" s="178"/>
      <c r="I97" s="178"/>
      <c r="J97" s="178"/>
      <c r="K97" s="178"/>
      <c r="L97" s="178"/>
      <c r="M97" s="178"/>
      <c r="N97" s="178"/>
      <c r="O97" s="179"/>
      <c r="P97" s="150"/>
      <c r="Q97" s="154"/>
      <c r="R97" s="181"/>
      <c r="S97" s="158"/>
      <c r="T97" s="183"/>
      <c r="U97" s="181"/>
      <c r="V97" s="185"/>
      <c r="W97" s="181"/>
      <c r="X97" s="176"/>
      <c r="Z97" s="35"/>
      <c r="AA97" s="35"/>
      <c r="AB97" s="35"/>
      <c r="AC97" s="33" t="str">
        <f>B97&amp;"　"&amp;C97</f>
        <v>　</v>
      </c>
      <c r="AD97" s="33" t="str">
        <f>G96&amp;H96&amp;I96</f>
        <v>-</v>
      </c>
      <c r="AE97" s="33">
        <f>F97</f>
        <v>0</v>
      </c>
      <c r="AF97" s="36" t="str">
        <f>K96&amp;L96&amp;M96&amp;N96&amp;O96</f>
        <v>--</v>
      </c>
      <c r="AG97" s="33"/>
      <c r="AH97" s="33"/>
      <c r="AI97" s="33"/>
      <c r="AJ97" s="33"/>
      <c r="AK97" s="33"/>
      <c r="AL97" s="33">
        <f>IF(COUNTA(Z97:AB97)=0,0,IF(Z97=TRUE,"Ｌ",IF(AA97=TRUE,"LL","3L")))</f>
        <v>0</v>
      </c>
    </row>
    <row r="98" spans="1:38" x14ac:dyDescent="0.15">
      <c r="A98" s="64">
        <v>47</v>
      </c>
      <c r="B98" s="20"/>
      <c r="C98" s="42"/>
      <c r="D98" s="149"/>
      <c r="E98" s="151"/>
      <c r="F98" s="15" t="s">
        <v>3</v>
      </c>
      <c r="G98" s="22"/>
      <c r="H98" s="16" t="s">
        <v>45</v>
      </c>
      <c r="I98" s="23"/>
      <c r="J98" s="17" t="s">
        <v>47</v>
      </c>
      <c r="K98" s="23"/>
      <c r="L98" s="18" t="s">
        <v>45</v>
      </c>
      <c r="M98" s="23"/>
      <c r="N98" s="18" t="s">
        <v>48</v>
      </c>
      <c r="O98" s="23"/>
      <c r="P98" s="149"/>
      <c r="Q98" s="153"/>
      <c r="R98" s="180" t="s">
        <v>49</v>
      </c>
      <c r="S98" s="157"/>
      <c r="T98" s="182"/>
      <c r="U98" s="180" t="s">
        <v>45</v>
      </c>
      <c r="V98" s="184"/>
      <c r="W98" s="180" t="s">
        <v>45</v>
      </c>
      <c r="X98" s="175"/>
      <c r="Z98" s="35"/>
      <c r="AA98" s="35"/>
      <c r="AB98" s="35"/>
      <c r="AC98" s="33"/>
      <c r="AD98" s="33"/>
      <c r="AE98" s="33"/>
      <c r="AF98" s="33"/>
      <c r="AG98" s="33"/>
      <c r="AH98" s="33"/>
      <c r="AI98" s="33"/>
      <c r="AJ98" s="33"/>
      <c r="AK98" s="33"/>
      <c r="AL98" s="33"/>
    </row>
    <row r="99" spans="1:38" ht="21" customHeight="1" x14ac:dyDescent="0.15">
      <c r="A99" s="57"/>
      <c r="B99" s="21"/>
      <c r="C99" s="43"/>
      <c r="D99" s="150"/>
      <c r="E99" s="152"/>
      <c r="F99" s="177"/>
      <c r="G99" s="178"/>
      <c r="H99" s="178"/>
      <c r="I99" s="178"/>
      <c r="J99" s="178"/>
      <c r="K99" s="178"/>
      <c r="L99" s="178"/>
      <c r="M99" s="178"/>
      <c r="N99" s="178"/>
      <c r="O99" s="179"/>
      <c r="P99" s="150"/>
      <c r="Q99" s="154"/>
      <c r="R99" s="181"/>
      <c r="S99" s="158"/>
      <c r="T99" s="183"/>
      <c r="U99" s="181"/>
      <c r="V99" s="185"/>
      <c r="W99" s="181"/>
      <c r="X99" s="176"/>
      <c r="Z99" s="35"/>
      <c r="AA99" s="35"/>
      <c r="AB99" s="35"/>
      <c r="AC99" s="33" t="str">
        <f>B99&amp;"　"&amp;C99</f>
        <v>　</v>
      </c>
      <c r="AD99" s="33" t="str">
        <f>G98&amp;H98&amp;I98</f>
        <v>-</v>
      </c>
      <c r="AE99" s="33">
        <f>F99</f>
        <v>0</v>
      </c>
      <c r="AF99" s="36" t="str">
        <f>K98&amp;L98&amp;M98&amp;N98&amp;O98</f>
        <v>--</v>
      </c>
      <c r="AG99" s="33"/>
      <c r="AH99" s="33"/>
      <c r="AI99" s="33"/>
      <c r="AJ99" s="33"/>
      <c r="AK99" s="33"/>
      <c r="AL99" s="33">
        <f>IF(COUNTA(Z99:AB99)=0,0,IF(Z99=TRUE,"Ｌ",IF(AA99=TRUE,"LL","3L")))</f>
        <v>0</v>
      </c>
    </row>
    <row r="100" spans="1:38" x14ac:dyDescent="0.15">
      <c r="A100" s="64">
        <v>48</v>
      </c>
      <c r="B100" s="20"/>
      <c r="C100" s="42"/>
      <c r="D100" s="149"/>
      <c r="E100" s="151"/>
      <c r="F100" s="15" t="s">
        <v>3</v>
      </c>
      <c r="G100" s="22"/>
      <c r="H100" s="16" t="s">
        <v>45</v>
      </c>
      <c r="I100" s="23"/>
      <c r="J100" s="17" t="s">
        <v>47</v>
      </c>
      <c r="K100" s="23"/>
      <c r="L100" s="18" t="s">
        <v>45</v>
      </c>
      <c r="M100" s="23"/>
      <c r="N100" s="18" t="s">
        <v>48</v>
      </c>
      <c r="O100" s="23"/>
      <c r="P100" s="149"/>
      <c r="Q100" s="153"/>
      <c r="R100" s="180" t="s">
        <v>49</v>
      </c>
      <c r="S100" s="157"/>
      <c r="T100" s="182"/>
      <c r="U100" s="180" t="s">
        <v>45</v>
      </c>
      <c r="V100" s="184"/>
      <c r="W100" s="180" t="s">
        <v>45</v>
      </c>
      <c r="X100" s="175"/>
      <c r="Z100" s="35"/>
      <c r="AA100" s="35"/>
      <c r="AB100" s="35"/>
      <c r="AC100" s="33"/>
      <c r="AD100" s="33"/>
      <c r="AE100" s="33"/>
      <c r="AF100" s="33"/>
      <c r="AG100" s="33"/>
      <c r="AH100" s="33"/>
      <c r="AI100" s="33"/>
      <c r="AJ100" s="33"/>
      <c r="AK100" s="33"/>
      <c r="AL100" s="33"/>
    </row>
    <row r="101" spans="1:38" ht="21" customHeight="1" x14ac:dyDescent="0.15">
      <c r="A101" s="57"/>
      <c r="B101" s="21"/>
      <c r="C101" s="43"/>
      <c r="D101" s="150"/>
      <c r="E101" s="152"/>
      <c r="F101" s="177"/>
      <c r="G101" s="178"/>
      <c r="H101" s="178"/>
      <c r="I101" s="178"/>
      <c r="J101" s="178"/>
      <c r="K101" s="178"/>
      <c r="L101" s="178"/>
      <c r="M101" s="178"/>
      <c r="N101" s="178"/>
      <c r="O101" s="179"/>
      <c r="P101" s="150"/>
      <c r="Q101" s="154"/>
      <c r="R101" s="181"/>
      <c r="S101" s="158"/>
      <c r="T101" s="183"/>
      <c r="U101" s="181"/>
      <c r="V101" s="185"/>
      <c r="W101" s="181"/>
      <c r="X101" s="176"/>
      <c r="Z101" s="35"/>
      <c r="AA101" s="35"/>
      <c r="AB101" s="35"/>
      <c r="AC101" s="33" t="str">
        <f>B101&amp;"　"&amp;C101</f>
        <v>　</v>
      </c>
      <c r="AD101" s="33" t="str">
        <f>G100&amp;H100&amp;I100</f>
        <v>-</v>
      </c>
      <c r="AE101" s="33">
        <f>F101</f>
        <v>0</v>
      </c>
      <c r="AF101" s="36" t="str">
        <f>K100&amp;L100&amp;M100&amp;N100&amp;O100</f>
        <v>--</v>
      </c>
      <c r="AG101" s="33"/>
      <c r="AH101" s="33"/>
      <c r="AI101" s="33"/>
      <c r="AJ101" s="33"/>
      <c r="AK101" s="33"/>
      <c r="AL101" s="33">
        <f>IF(COUNTA(Z101:AB101)=0,0,IF(Z101=TRUE,"Ｌ",IF(AA101=TRUE,"LL","3L")))</f>
        <v>0</v>
      </c>
    </row>
    <row r="102" spans="1:38" x14ac:dyDescent="0.15">
      <c r="A102" s="64">
        <v>49</v>
      </c>
      <c r="B102" s="20"/>
      <c r="C102" s="42"/>
      <c r="D102" s="149"/>
      <c r="E102" s="151"/>
      <c r="F102" s="15" t="s">
        <v>3</v>
      </c>
      <c r="G102" s="22"/>
      <c r="H102" s="16" t="s">
        <v>45</v>
      </c>
      <c r="I102" s="23"/>
      <c r="J102" s="17" t="s">
        <v>47</v>
      </c>
      <c r="K102" s="23"/>
      <c r="L102" s="18" t="s">
        <v>45</v>
      </c>
      <c r="M102" s="23"/>
      <c r="N102" s="18" t="s">
        <v>48</v>
      </c>
      <c r="O102" s="23"/>
      <c r="P102" s="149"/>
      <c r="Q102" s="153"/>
      <c r="R102" s="180" t="s">
        <v>49</v>
      </c>
      <c r="S102" s="157"/>
      <c r="T102" s="182"/>
      <c r="U102" s="180" t="s">
        <v>45</v>
      </c>
      <c r="V102" s="184"/>
      <c r="W102" s="180" t="s">
        <v>45</v>
      </c>
      <c r="X102" s="175"/>
      <c r="Z102" s="35"/>
      <c r="AA102" s="35"/>
      <c r="AB102" s="35"/>
      <c r="AC102" s="33"/>
      <c r="AD102" s="33"/>
      <c r="AE102" s="33"/>
      <c r="AF102" s="33"/>
      <c r="AG102" s="33"/>
      <c r="AH102" s="33"/>
      <c r="AI102" s="33"/>
      <c r="AJ102" s="33"/>
      <c r="AK102" s="33"/>
      <c r="AL102" s="33"/>
    </row>
    <row r="103" spans="1:38" ht="21" customHeight="1" x14ac:dyDescent="0.15">
      <c r="A103" s="57"/>
      <c r="B103" s="21"/>
      <c r="C103" s="43"/>
      <c r="D103" s="150"/>
      <c r="E103" s="152"/>
      <c r="F103" s="177"/>
      <c r="G103" s="178"/>
      <c r="H103" s="178"/>
      <c r="I103" s="178"/>
      <c r="J103" s="178"/>
      <c r="K103" s="178"/>
      <c r="L103" s="178"/>
      <c r="M103" s="178"/>
      <c r="N103" s="178"/>
      <c r="O103" s="179"/>
      <c r="P103" s="150"/>
      <c r="Q103" s="154"/>
      <c r="R103" s="181"/>
      <c r="S103" s="158"/>
      <c r="T103" s="183"/>
      <c r="U103" s="181"/>
      <c r="V103" s="185"/>
      <c r="W103" s="181"/>
      <c r="X103" s="176"/>
      <c r="Z103" s="35"/>
      <c r="AA103" s="35"/>
      <c r="AB103" s="35"/>
      <c r="AC103" s="33" t="str">
        <f>B103&amp;"　"&amp;C103</f>
        <v>　</v>
      </c>
      <c r="AD103" s="33" t="str">
        <f>G102&amp;H102&amp;I102</f>
        <v>-</v>
      </c>
      <c r="AE103" s="33">
        <f>F103</f>
        <v>0</v>
      </c>
      <c r="AF103" s="36" t="str">
        <f>K102&amp;L102&amp;M102&amp;N102&amp;O102</f>
        <v>--</v>
      </c>
      <c r="AG103" s="33"/>
      <c r="AH103" s="33"/>
      <c r="AI103" s="33"/>
      <c r="AJ103" s="33"/>
      <c r="AK103" s="33"/>
      <c r="AL103" s="33">
        <f>IF(COUNTA(Z103:AB103)=0,0,IF(Z103=TRUE,"Ｌ",IF(AA103=TRUE,"LL","3L")))</f>
        <v>0</v>
      </c>
    </row>
    <row r="104" spans="1:38" x14ac:dyDescent="0.15">
      <c r="A104" s="64">
        <v>50</v>
      </c>
      <c r="B104" s="20"/>
      <c r="C104" s="42"/>
      <c r="D104" s="149"/>
      <c r="E104" s="151"/>
      <c r="F104" s="15" t="s">
        <v>3</v>
      </c>
      <c r="G104" s="22"/>
      <c r="H104" s="16" t="s">
        <v>45</v>
      </c>
      <c r="I104" s="23"/>
      <c r="J104" s="17" t="s">
        <v>47</v>
      </c>
      <c r="K104" s="23"/>
      <c r="L104" s="18" t="s">
        <v>45</v>
      </c>
      <c r="M104" s="23"/>
      <c r="N104" s="18" t="s">
        <v>48</v>
      </c>
      <c r="O104" s="23"/>
      <c r="P104" s="149"/>
      <c r="Q104" s="153"/>
      <c r="R104" s="180" t="s">
        <v>49</v>
      </c>
      <c r="S104" s="157"/>
      <c r="T104" s="182"/>
      <c r="U104" s="180" t="s">
        <v>45</v>
      </c>
      <c r="V104" s="184"/>
      <c r="W104" s="180" t="s">
        <v>45</v>
      </c>
      <c r="X104" s="175"/>
      <c r="Z104" s="35"/>
      <c r="AA104" s="35"/>
      <c r="AB104" s="35"/>
      <c r="AC104" s="33"/>
      <c r="AD104" s="33"/>
      <c r="AE104" s="33"/>
      <c r="AF104" s="33"/>
      <c r="AG104" s="33"/>
      <c r="AH104" s="33"/>
      <c r="AI104" s="33"/>
      <c r="AJ104" s="33"/>
      <c r="AK104" s="33"/>
      <c r="AL104" s="33"/>
    </row>
    <row r="105" spans="1:38" ht="21" customHeight="1" x14ac:dyDescent="0.15">
      <c r="A105" s="57"/>
      <c r="B105" s="21"/>
      <c r="C105" s="43"/>
      <c r="D105" s="150"/>
      <c r="E105" s="152"/>
      <c r="F105" s="177"/>
      <c r="G105" s="178"/>
      <c r="H105" s="178"/>
      <c r="I105" s="178"/>
      <c r="J105" s="178"/>
      <c r="K105" s="178"/>
      <c r="L105" s="178"/>
      <c r="M105" s="178"/>
      <c r="N105" s="178"/>
      <c r="O105" s="179"/>
      <c r="P105" s="150"/>
      <c r="Q105" s="154"/>
      <c r="R105" s="181"/>
      <c r="S105" s="158"/>
      <c r="T105" s="183"/>
      <c r="U105" s="181"/>
      <c r="V105" s="185"/>
      <c r="W105" s="181"/>
      <c r="X105" s="176"/>
      <c r="Z105" s="35"/>
      <c r="AA105" s="35"/>
      <c r="AB105" s="35"/>
      <c r="AC105" s="33" t="str">
        <f>B105&amp;"　"&amp;C105</f>
        <v>　</v>
      </c>
      <c r="AD105" s="33" t="str">
        <f>G104&amp;H104&amp;I104</f>
        <v>-</v>
      </c>
      <c r="AE105" s="33">
        <f>F105</f>
        <v>0</v>
      </c>
      <c r="AF105" s="36" t="str">
        <f>K104&amp;L104&amp;M104&amp;N104&amp;O104</f>
        <v>--</v>
      </c>
      <c r="AG105" s="33"/>
      <c r="AH105" s="33"/>
      <c r="AI105" s="33"/>
      <c r="AJ105" s="33"/>
      <c r="AK105" s="33"/>
      <c r="AL105" s="33">
        <f>IF(COUNTA(Z105:AB105)=0,0,IF(Z105=TRUE,"Ｌ",IF(AA105=TRUE,"LL","3L")))</f>
        <v>0</v>
      </c>
    </row>
  </sheetData>
  <sheetProtection sheet="1" objects="1" scenarios="1" selectLockedCells="1"/>
  <mergeCells count="661">
    <mergeCell ref="X104:X105"/>
    <mergeCell ref="F105:O105"/>
    <mergeCell ref="A1:X1"/>
    <mergeCell ref="O2:X2"/>
    <mergeCell ref="I2:N2"/>
    <mergeCell ref="R104:R105"/>
    <mergeCell ref="S104:S105"/>
    <mergeCell ref="T104:T105"/>
    <mergeCell ref="U104:U105"/>
    <mergeCell ref="V104:V105"/>
    <mergeCell ref="W104:W105"/>
    <mergeCell ref="U102:U103"/>
    <mergeCell ref="V102:V103"/>
    <mergeCell ref="W102:W103"/>
    <mergeCell ref="X102:X103"/>
    <mergeCell ref="F103:O103"/>
    <mergeCell ref="A104:A105"/>
    <mergeCell ref="D104:D105"/>
    <mergeCell ref="E104:E105"/>
    <mergeCell ref="P104:P105"/>
    <mergeCell ref="Q104:Q105"/>
    <mergeCell ref="X100:X101"/>
    <mergeCell ref="F101:O101"/>
    <mergeCell ref="A102:A103"/>
    <mergeCell ref="D102:D103"/>
    <mergeCell ref="E102:E103"/>
    <mergeCell ref="P102:P103"/>
    <mergeCell ref="Q102:Q103"/>
    <mergeCell ref="R102:R103"/>
    <mergeCell ref="S102:S103"/>
    <mergeCell ref="T102:T103"/>
    <mergeCell ref="R100:R101"/>
    <mergeCell ref="S100:S101"/>
    <mergeCell ref="T100:T101"/>
    <mergeCell ref="U100:U101"/>
    <mergeCell ref="V100:V101"/>
    <mergeCell ref="W100:W101"/>
    <mergeCell ref="U98:U99"/>
    <mergeCell ref="V98:V99"/>
    <mergeCell ref="W98:W99"/>
    <mergeCell ref="X98:X99"/>
    <mergeCell ref="F99:O99"/>
    <mergeCell ref="A100:A101"/>
    <mergeCell ref="D100:D101"/>
    <mergeCell ref="E100:E101"/>
    <mergeCell ref="P100:P101"/>
    <mergeCell ref="Q100:Q101"/>
    <mergeCell ref="A98:A99"/>
    <mergeCell ref="D98:D99"/>
    <mergeCell ref="E98:E99"/>
    <mergeCell ref="P98:P99"/>
    <mergeCell ref="Q98:Q99"/>
    <mergeCell ref="R98:R99"/>
    <mergeCell ref="S98:S99"/>
    <mergeCell ref="T98:T99"/>
    <mergeCell ref="R96:R97"/>
    <mergeCell ref="S96:S97"/>
    <mergeCell ref="T96:T97"/>
    <mergeCell ref="U94:U95"/>
    <mergeCell ref="V94:V95"/>
    <mergeCell ref="W94:W95"/>
    <mergeCell ref="X94:X95"/>
    <mergeCell ref="F95:O95"/>
    <mergeCell ref="A96:A97"/>
    <mergeCell ref="D96:D97"/>
    <mergeCell ref="E96:E97"/>
    <mergeCell ref="P96:P97"/>
    <mergeCell ref="Q96:Q97"/>
    <mergeCell ref="X96:X97"/>
    <mergeCell ref="F97:O97"/>
    <mergeCell ref="U96:U97"/>
    <mergeCell ref="V96:V97"/>
    <mergeCell ref="W96:W97"/>
    <mergeCell ref="A94:A95"/>
    <mergeCell ref="D94:D95"/>
    <mergeCell ref="E94:E95"/>
    <mergeCell ref="P94:P95"/>
    <mergeCell ref="Q94:Q95"/>
    <mergeCell ref="R94:R95"/>
    <mergeCell ref="S94:S95"/>
    <mergeCell ref="T94:T95"/>
    <mergeCell ref="R92:R93"/>
    <mergeCell ref="S92:S93"/>
    <mergeCell ref="T92:T93"/>
    <mergeCell ref="U90:U91"/>
    <mergeCell ref="V90:V91"/>
    <mergeCell ref="W90:W91"/>
    <mergeCell ref="X90:X91"/>
    <mergeCell ref="F91:O91"/>
    <mergeCell ref="A92:A93"/>
    <mergeCell ref="D92:D93"/>
    <mergeCell ref="E92:E93"/>
    <mergeCell ref="P92:P93"/>
    <mergeCell ref="Q92:Q93"/>
    <mergeCell ref="X92:X93"/>
    <mergeCell ref="F93:O93"/>
    <mergeCell ref="U92:U93"/>
    <mergeCell ref="V92:V93"/>
    <mergeCell ref="W92:W93"/>
    <mergeCell ref="A90:A91"/>
    <mergeCell ref="D90:D91"/>
    <mergeCell ref="E90:E91"/>
    <mergeCell ref="P90:P91"/>
    <mergeCell ref="Q90:Q91"/>
    <mergeCell ref="R90:R91"/>
    <mergeCell ref="S90:S91"/>
    <mergeCell ref="T90:T91"/>
    <mergeCell ref="R88:R89"/>
    <mergeCell ref="S88:S89"/>
    <mergeCell ref="T88:T89"/>
    <mergeCell ref="U86:U87"/>
    <mergeCell ref="V86:V87"/>
    <mergeCell ref="W86:W87"/>
    <mergeCell ref="X86:X87"/>
    <mergeCell ref="F87:O87"/>
    <mergeCell ref="A88:A89"/>
    <mergeCell ref="D88:D89"/>
    <mergeCell ref="E88:E89"/>
    <mergeCell ref="P88:P89"/>
    <mergeCell ref="Q88:Q89"/>
    <mergeCell ref="X88:X89"/>
    <mergeCell ref="F89:O89"/>
    <mergeCell ref="U88:U89"/>
    <mergeCell ref="V88:V89"/>
    <mergeCell ref="W88:W89"/>
    <mergeCell ref="A86:A87"/>
    <mergeCell ref="D86:D87"/>
    <mergeCell ref="E86:E87"/>
    <mergeCell ref="P86:P87"/>
    <mergeCell ref="Q86:Q87"/>
    <mergeCell ref="R86:R87"/>
    <mergeCell ref="S86:S87"/>
    <mergeCell ref="T86:T87"/>
    <mergeCell ref="R84:R85"/>
    <mergeCell ref="S84:S85"/>
    <mergeCell ref="T84:T85"/>
    <mergeCell ref="U82:U83"/>
    <mergeCell ref="V82:V83"/>
    <mergeCell ref="W82:W83"/>
    <mergeCell ref="X82:X83"/>
    <mergeCell ref="F83:O83"/>
    <mergeCell ref="A84:A85"/>
    <mergeCell ref="D84:D85"/>
    <mergeCell ref="E84:E85"/>
    <mergeCell ref="P84:P85"/>
    <mergeCell ref="Q84:Q85"/>
    <mergeCell ref="X84:X85"/>
    <mergeCell ref="F85:O85"/>
    <mergeCell ref="U84:U85"/>
    <mergeCell ref="V84:V85"/>
    <mergeCell ref="W84:W85"/>
    <mergeCell ref="A82:A83"/>
    <mergeCell ref="D82:D83"/>
    <mergeCell ref="E82:E83"/>
    <mergeCell ref="P82:P83"/>
    <mergeCell ref="Q82:Q83"/>
    <mergeCell ref="R82:R83"/>
    <mergeCell ref="S82:S83"/>
    <mergeCell ref="T82:T83"/>
    <mergeCell ref="R80:R81"/>
    <mergeCell ref="S80:S81"/>
    <mergeCell ref="T80:T81"/>
    <mergeCell ref="U78:U79"/>
    <mergeCell ref="V78:V79"/>
    <mergeCell ref="W78:W79"/>
    <mergeCell ref="X78:X79"/>
    <mergeCell ref="F79:O79"/>
    <mergeCell ref="A80:A81"/>
    <mergeCell ref="D80:D81"/>
    <mergeCell ref="E80:E81"/>
    <mergeCell ref="P80:P81"/>
    <mergeCell ref="Q80:Q81"/>
    <mergeCell ref="X80:X81"/>
    <mergeCell ref="F81:O81"/>
    <mergeCell ref="U80:U81"/>
    <mergeCell ref="V80:V81"/>
    <mergeCell ref="W80:W81"/>
    <mergeCell ref="A78:A79"/>
    <mergeCell ref="D78:D79"/>
    <mergeCell ref="E78:E79"/>
    <mergeCell ref="P78:P79"/>
    <mergeCell ref="Q78:Q79"/>
    <mergeCell ref="R78:R79"/>
    <mergeCell ref="S78:S79"/>
    <mergeCell ref="T78:T79"/>
    <mergeCell ref="R76:R77"/>
    <mergeCell ref="S76:S77"/>
    <mergeCell ref="T76:T77"/>
    <mergeCell ref="U74:U75"/>
    <mergeCell ref="V74:V75"/>
    <mergeCell ref="W74:W75"/>
    <mergeCell ref="X74:X75"/>
    <mergeCell ref="F75:O75"/>
    <mergeCell ref="A76:A77"/>
    <mergeCell ref="D76:D77"/>
    <mergeCell ref="E76:E77"/>
    <mergeCell ref="P76:P77"/>
    <mergeCell ref="Q76:Q77"/>
    <mergeCell ref="X76:X77"/>
    <mergeCell ref="F77:O77"/>
    <mergeCell ref="U76:U77"/>
    <mergeCell ref="V76:V77"/>
    <mergeCell ref="W76:W77"/>
    <mergeCell ref="A74:A75"/>
    <mergeCell ref="D74:D75"/>
    <mergeCell ref="E74:E75"/>
    <mergeCell ref="P74:P75"/>
    <mergeCell ref="Q74:Q75"/>
    <mergeCell ref="R74:R75"/>
    <mergeCell ref="S74:S75"/>
    <mergeCell ref="T74:T75"/>
    <mergeCell ref="R72:R73"/>
    <mergeCell ref="S72:S73"/>
    <mergeCell ref="T72:T73"/>
    <mergeCell ref="U70:U71"/>
    <mergeCell ref="V70:V71"/>
    <mergeCell ref="W70:W71"/>
    <mergeCell ref="X70:X71"/>
    <mergeCell ref="F71:O71"/>
    <mergeCell ref="A72:A73"/>
    <mergeCell ref="D72:D73"/>
    <mergeCell ref="E72:E73"/>
    <mergeCell ref="P72:P73"/>
    <mergeCell ref="Q72:Q73"/>
    <mergeCell ref="X72:X73"/>
    <mergeCell ref="F73:O73"/>
    <mergeCell ref="U72:U73"/>
    <mergeCell ref="V72:V73"/>
    <mergeCell ref="W72:W73"/>
    <mergeCell ref="A70:A71"/>
    <mergeCell ref="D70:D71"/>
    <mergeCell ref="E70:E71"/>
    <mergeCell ref="P70:P71"/>
    <mergeCell ref="Q70:Q71"/>
    <mergeCell ref="R70:R71"/>
    <mergeCell ref="S70:S71"/>
    <mergeCell ref="T70:T71"/>
    <mergeCell ref="R68:R69"/>
    <mergeCell ref="S68:S69"/>
    <mergeCell ref="T68:T69"/>
    <mergeCell ref="U66:U67"/>
    <mergeCell ref="V66:V67"/>
    <mergeCell ref="W66:W67"/>
    <mergeCell ref="X66:X67"/>
    <mergeCell ref="F67:O67"/>
    <mergeCell ref="A68:A69"/>
    <mergeCell ref="D68:D69"/>
    <mergeCell ref="E68:E69"/>
    <mergeCell ref="P68:P69"/>
    <mergeCell ref="Q68:Q69"/>
    <mergeCell ref="X68:X69"/>
    <mergeCell ref="F69:O69"/>
    <mergeCell ref="U68:U69"/>
    <mergeCell ref="V68:V69"/>
    <mergeCell ref="W68:W69"/>
    <mergeCell ref="A66:A67"/>
    <mergeCell ref="D66:D67"/>
    <mergeCell ref="E66:E67"/>
    <mergeCell ref="P66:P67"/>
    <mergeCell ref="Q66:Q67"/>
    <mergeCell ref="R66:R67"/>
    <mergeCell ref="S66:S67"/>
    <mergeCell ref="T66:T67"/>
    <mergeCell ref="R64:R65"/>
    <mergeCell ref="S64:S65"/>
    <mergeCell ref="T64:T65"/>
    <mergeCell ref="U62:U63"/>
    <mergeCell ref="V62:V63"/>
    <mergeCell ref="W62:W63"/>
    <mergeCell ref="X62:X63"/>
    <mergeCell ref="F63:O63"/>
    <mergeCell ref="A64:A65"/>
    <mergeCell ref="D64:D65"/>
    <mergeCell ref="E64:E65"/>
    <mergeCell ref="P64:P65"/>
    <mergeCell ref="Q64:Q65"/>
    <mergeCell ref="X64:X65"/>
    <mergeCell ref="F65:O65"/>
    <mergeCell ref="U64:U65"/>
    <mergeCell ref="V64:V65"/>
    <mergeCell ref="W64:W65"/>
    <mergeCell ref="A62:A63"/>
    <mergeCell ref="D62:D63"/>
    <mergeCell ref="E62:E63"/>
    <mergeCell ref="P62:P63"/>
    <mergeCell ref="Q62:Q63"/>
    <mergeCell ref="R62:R63"/>
    <mergeCell ref="S62:S63"/>
    <mergeCell ref="T62:T63"/>
    <mergeCell ref="R60:R61"/>
    <mergeCell ref="S60:S61"/>
    <mergeCell ref="T60:T61"/>
    <mergeCell ref="U58:U59"/>
    <mergeCell ref="V58:V59"/>
    <mergeCell ref="W58:W59"/>
    <mergeCell ref="X58:X59"/>
    <mergeCell ref="F59:O59"/>
    <mergeCell ref="A60:A61"/>
    <mergeCell ref="D60:D61"/>
    <mergeCell ref="E60:E61"/>
    <mergeCell ref="P60:P61"/>
    <mergeCell ref="Q60:Q61"/>
    <mergeCell ref="X60:X61"/>
    <mergeCell ref="F61:O61"/>
    <mergeCell ref="U60:U61"/>
    <mergeCell ref="V60:V61"/>
    <mergeCell ref="W60:W61"/>
    <mergeCell ref="A58:A59"/>
    <mergeCell ref="D58:D59"/>
    <mergeCell ref="E58:E59"/>
    <mergeCell ref="P58:P59"/>
    <mergeCell ref="Q58:Q59"/>
    <mergeCell ref="R58:R59"/>
    <mergeCell ref="S58:S59"/>
    <mergeCell ref="T58:T59"/>
    <mergeCell ref="R56:R57"/>
    <mergeCell ref="S56:S57"/>
    <mergeCell ref="T56:T57"/>
    <mergeCell ref="U54:U55"/>
    <mergeCell ref="V54:V55"/>
    <mergeCell ref="W54:W55"/>
    <mergeCell ref="X54:X55"/>
    <mergeCell ref="F55:O55"/>
    <mergeCell ref="A56:A57"/>
    <mergeCell ref="D56:D57"/>
    <mergeCell ref="E56:E57"/>
    <mergeCell ref="P56:P57"/>
    <mergeCell ref="Q56:Q57"/>
    <mergeCell ref="X56:X57"/>
    <mergeCell ref="F57:O57"/>
    <mergeCell ref="U56:U57"/>
    <mergeCell ref="V56:V57"/>
    <mergeCell ref="W56:W57"/>
    <mergeCell ref="A54:A55"/>
    <mergeCell ref="D54:D55"/>
    <mergeCell ref="E54:E55"/>
    <mergeCell ref="P54:P55"/>
    <mergeCell ref="Q54:Q55"/>
    <mergeCell ref="R54:R55"/>
    <mergeCell ref="S54:S55"/>
    <mergeCell ref="T54:T55"/>
    <mergeCell ref="R52:R53"/>
    <mergeCell ref="S52:S53"/>
    <mergeCell ref="T52:T53"/>
    <mergeCell ref="U50:U51"/>
    <mergeCell ref="V50:V51"/>
    <mergeCell ref="W50:W51"/>
    <mergeCell ref="X50:X51"/>
    <mergeCell ref="F51:O51"/>
    <mergeCell ref="A52:A53"/>
    <mergeCell ref="D52:D53"/>
    <mergeCell ref="E52:E53"/>
    <mergeCell ref="P52:P53"/>
    <mergeCell ref="Q52:Q53"/>
    <mergeCell ref="X52:X53"/>
    <mergeCell ref="F53:O53"/>
    <mergeCell ref="U52:U53"/>
    <mergeCell ref="V52:V53"/>
    <mergeCell ref="W52:W53"/>
    <mergeCell ref="A50:A51"/>
    <mergeCell ref="D50:D51"/>
    <mergeCell ref="E50:E51"/>
    <mergeCell ref="P50:P51"/>
    <mergeCell ref="Q50:Q51"/>
    <mergeCell ref="R50:R51"/>
    <mergeCell ref="S50:S51"/>
    <mergeCell ref="T50:T51"/>
    <mergeCell ref="R48:R49"/>
    <mergeCell ref="S48:S49"/>
    <mergeCell ref="T48:T49"/>
    <mergeCell ref="U46:U47"/>
    <mergeCell ref="V46:V47"/>
    <mergeCell ref="W46:W47"/>
    <mergeCell ref="X46:X47"/>
    <mergeCell ref="F47:O47"/>
    <mergeCell ref="A48:A49"/>
    <mergeCell ref="D48:D49"/>
    <mergeCell ref="E48:E49"/>
    <mergeCell ref="P48:P49"/>
    <mergeCell ref="Q48:Q49"/>
    <mergeCell ref="X48:X49"/>
    <mergeCell ref="F49:O49"/>
    <mergeCell ref="U48:U49"/>
    <mergeCell ref="V48:V49"/>
    <mergeCell ref="W48:W49"/>
    <mergeCell ref="A46:A47"/>
    <mergeCell ref="D46:D47"/>
    <mergeCell ref="E46:E47"/>
    <mergeCell ref="P46:P47"/>
    <mergeCell ref="Q46:Q47"/>
    <mergeCell ref="R46:R47"/>
    <mergeCell ref="S46:S47"/>
    <mergeCell ref="T46:T47"/>
    <mergeCell ref="R44:R45"/>
    <mergeCell ref="S44:S45"/>
    <mergeCell ref="T44:T45"/>
    <mergeCell ref="U42:U43"/>
    <mergeCell ref="V42:V43"/>
    <mergeCell ref="W42:W43"/>
    <mergeCell ref="X42:X43"/>
    <mergeCell ref="F43:O43"/>
    <mergeCell ref="A44:A45"/>
    <mergeCell ref="D44:D45"/>
    <mergeCell ref="E44:E45"/>
    <mergeCell ref="P44:P45"/>
    <mergeCell ref="Q44:Q45"/>
    <mergeCell ref="X44:X45"/>
    <mergeCell ref="F45:O45"/>
    <mergeCell ref="U44:U45"/>
    <mergeCell ref="V44:V45"/>
    <mergeCell ref="W44:W45"/>
    <mergeCell ref="A42:A43"/>
    <mergeCell ref="D42:D43"/>
    <mergeCell ref="E42:E43"/>
    <mergeCell ref="P42:P43"/>
    <mergeCell ref="Q42:Q43"/>
    <mergeCell ref="R42:R43"/>
    <mergeCell ref="S42:S43"/>
    <mergeCell ref="T42:T43"/>
    <mergeCell ref="R40:R41"/>
    <mergeCell ref="S40:S41"/>
    <mergeCell ref="T40:T41"/>
    <mergeCell ref="U38:U39"/>
    <mergeCell ref="V38:V39"/>
    <mergeCell ref="W38:W39"/>
    <mergeCell ref="X38:X39"/>
    <mergeCell ref="F39:O39"/>
    <mergeCell ref="A40:A41"/>
    <mergeCell ref="D40:D41"/>
    <mergeCell ref="E40:E41"/>
    <mergeCell ref="P40:P41"/>
    <mergeCell ref="Q40:Q41"/>
    <mergeCell ref="X40:X41"/>
    <mergeCell ref="F41:O41"/>
    <mergeCell ref="U40:U41"/>
    <mergeCell ref="V40:V41"/>
    <mergeCell ref="W40:W41"/>
    <mergeCell ref="A38:A39"/>
    <mergeCell ref="D38:D39"/>
    <mergeCell ref="E38:E39"/>
    <mergeCell ref="P38:P39"/>
    <mergeCell ref="Q38:Q39"/>
    <mergeCell ref="R38:R39"/>
    <mergeCell ref="S38:S39"/>
    <mergeCell ref="T38:T39"/>
    <mergeCell ref="R36:R37"/>
    <mergeCell ref="S36:S37"/>
    <mergeCell ref="T36:T37"/>
    <mergeCell ref="U34:U35"/>
    <mergeCell ref="V34:V35"/>
    <mergeCell ref="W34:W35"/>
    <mergeCell ref="X34:X35"/>
    <mergeCell ref="F35:O35"/>
    <mergeCell ref="A36:A37"/>
    <mergeCell ref="D36:D37"/>
    <mergeCell ref="E36:E37"/>
    <mergeCell ref="P36:P37"/>
    <mergeCell ref="Q36:Q37"/>
    <mergeCell ref="X36:X37"/>
    <mergeCell ref="F37:O37"/>
    <mergeCell ref="U36:U37"/>
    <mergeCell ref="V36:V37"/>
    <mergeCell ref="W36:W37"/>
    <mergeCell ref="A34:A35"/>
    <mergeCell ref="D34:D35"/>
    <mergeCell ref="E34:E35"/>
    <mergeCell ref="P34:P35"/>
    <mergeCell ref="Q34:Q35"/>
    <mergeCell ref="R34:R35"/>
    <mergeCell ref="S34:S35"/>
    <mergeCell ref="T34:T35"/>
    <mergeCell ref="R32:R33"/>
    <mergeCell ref="S32:S33"/>
    <mergeCell ref="T32:T33"/>
    <mergeCell ref="U30:U31"/>
    <mergeCell ref="V30:V31"/>
    <mergeCell ref="W30:W31"/>
    <mergeCell ref="X30:X31"/>
    <mergeCell ref="F31:O31"/>
    <mergeCell ref="A32:A33"/>
    <mergeCell ref="D32:D33"/>
    <mergeCell ref="E32:E33"/>
    <mergeCell ref="P32:P33"/>
    <mergeCell ref="Q32:Q33"/>
    <mergeCell ref="X32:X33"/>
    <mergeCell ref="F33:O33"/>
    <mergeCell ref="U32:U33"/>
    <mergeCell ref="V32:V33"/>
    <mergeCell ref="W32:W33"/>
    <mergeCell ref="A30:A31"/>
    <mergeCell ref="D30:D31"/>
    <mergeCell ref="E30:E31"/>
    <mergeCell ref="P30:P31"/>
    <mergeCell ref="Q30:Q31"/>
    <mergeCell ref="R30:R31"/>
    <mergeCell ref="S30:S31"/>
    <mergeCell ref="T30:T31"/>
    <mergeCell ref="R28:R29"/>
    <mergeCell ref="S28:S29"/>
    <mergeCell ref="T28:T29"/>
    <mergeCell ref="U26:U27"/>
    <mergeCell ref="V26:V27"/>
    <mergeCell ref="W26:W27"/>
    <mergeCell ref="X26:X27"/>
    <mergeCell ref="F27:O27"/>
    <mergeCell ref="A28:A29"/>
    <mergeCell ref="D28:D29"/>
    <mergeCell ref="E28:E29"/>
    <mergeCell ref="P28:P29"/>
    <mergeCell ref="Q28:Q29"/>
    <mergeCell ref="X28:X29"/>
    <mergeCell ref="F29:O29"/>
    <mergeCell ref="U28:U29"/>
    <mergeCell ref="V28:V29"/>
    <mergeCell ref="W28:W29"/>
    <mergeCell ref="A26:A27"/>
    <mergeCell ref="D26:D27"/>
    <mergeCell ref="E26:E27"/>
    <mergeCell ref="P26:P27"/>
    <mergeCell ref="Q26:Q27"/>
    <mergeCell ref="R26:R27"/>
    <mergeCell ref="S26:S27"/>
    <mergeCell ref="T26:T27"/>
    <mergeCell ref="R24:R25"/>
    <mergeCell ref="S24:S25"/>
    <mergeCell ref="T24:T25"/>
    <mergeCell ref="U22:U23"/>
    <mergeCell ref="V22:V23"/>
    <mergeCell ref="W22:W23"/>
    <mergeCell ref="X22:X23"/>
    <mergeCell ref="F23:O23"/>
    <mergeCell ref="A24:A25"/>
    <mergeCell ref="D24:D25"/>
    <mergeCell ref="E24:E25"/>
    <mergeCell ref="P24:P25"/>
    <mergeCell ref="Q24:Q25"/>
    <mergeCell ref="X24:X25"/>
    <mergeCell ref="F25:O25"/>
    <mergeCell ref="U24:U25"/>
    <mergeCell ref="V24:V25"/>
    <mergeCell ref="W24:W25"/>
    <mergeCell ref="A22:A23"/>
    <mergeCell ref="D22:D23"/>
    <mergeCell ref="E22:E23"/>
    <mergeCell ref="P22:P23"/>
    <mergeCell ref="Q22:Q23"/>
    <mergeCell ref="R22:R23"/>
    <mergeCell ref="S22:S23"/>
    <mergeCell ref="T22:T23"/>
    <mergeCell ref="R20:R21"/>
    <mergeCell ref="S20:S21"/>
    <mergeCell ref="T20:T21"/>
    <mergeCell ref="U18:U19"/>
    <mergeCell ref="V18:V19"/>
    <mergeCell ref="W18:W19"/>
    <mergeCell ref="X18:X19"/>
    <mergeCell ref="F19:O19"/>
    <mergeCell ref="A20:A21"/>
    <mergeCell ref="D20:D21"/>
    <mergeCell ref="E20:E21"/>
    <mergeCell ref="P20:P21"/>
    <mergeCell ref="Q20:Q21"/>
    <mergeCell ref="X20:X21"/>
    <mergeCell ref="F21:O21"/>
    <mergeCell ref="U20:U21"/>
    <mergeCell ref="V20:V21"/>
    <mergeCell ref="W20:W21"/>
    <mergeCell ref="A18:A19"/>
    <mergeCell ref="D18:D19"/>
    <mergeCell ref="E18:E19"/>
    <mergeCell ref="P18:P19"/>
    <mergeCell ref="Q18:Q19"/>
    <mergeCell ref="R18:R19"/>
    <mergeCell ref="S18:S19"/>
    <mergeCell ref="T18:T19"/>
    <mergeCell ref="W14:W15"/>
    <mergeCell ref="R16:R17"/>
    <mergeCell ref="S16:S17"/>
    <mergeCell ref="T16:T17"/>
    <mergeCell ref="X14:X15"/>
    <mergeCell ref="F15:O15"/>
    <mergeCell ref="A16:A17"/>
    <mergeCell ref="D16:D17"/>
    <mergeCell ref="E16:E17"/>
    <mergeCell ref="P16:P17"/>
    <mergeCell ref="Q16:Q17"/>
    <mergeCell ref="X16:X17"/>
    <mergeCell ref="F17:O17"/>
    <mergeCell ref="U16:U17"/>
    <mergeCell ref="V16:V17"/>
    <mergeCell ref="W16:W17"/>
    <mergeCell ref="E4:E5"/>
    <mergeCell ref="A12:A13"/>
    <mergeCell ref="D12:D13"/>
    <mergeCell ref="E12:E13"/>
    <mergeCell ref="P12:P13"/>
    <mergeCell ref="Q12:Q13"/>
    <mergeCell ref="X12:X13"/>
    <mergeCell ref="F13:O13"/>
    <mergeCell ref="A14:A15"/>
    <mergeCell ref="D14:D15"/>
    <mergeCell ref="E14:E15"/>
    <mergeCell ref="P14:P15"/>
    <mergeCell ref="Q14:Q15"/>
    <mergeCell ref="R14:R15"/>
    <mergeCell ref="S14:S15"/>
    <mergeCell ref="T14:T15"/>
    <mergeCell ref="R12:R13"/>
    <mergeCell ref="S12:S13"/>
    <mergeCell ref="T12:T13"/>
    <mergeCell ref="U12:U13"/>
    <mergeCell ref="V12:V13"/>
    <mergeCell ref="W12:W13"/>
    <mergeCell ref="U14:U15"/>
    <mergeCell ref="V14:V15"/>
    <mergeCell ref="U8:U9"/>
    <mergeCell ref="V8:V9"/>
    <mergeCell ref="W8:W9"/>
    <mergeCell ref="U10:U11"/>
    <mergeCell ref="V10:V11"/>
    <mergeCell ref="W10:W11"/>
    <mergeCell ref="X10:X11"/>
    <mergeCell ref="F11:O11"/>
    <mergeCell ref="E6:E7"/>
    <mergeCell ref="W6:W7"/>
    <mergeCell ref="F9:O9"/>
    <mergeCell ref="A10:A11"/>
    <mergeCell ref="D10:D11"/>
    <mergeCell ref="E10:E11"/>
    <mergeCell ref="P10:P11"/>
    <mergeCell ref="Q10:Q11"/>
    <mergeCell ref="R10:R11"/>
    <mergeCell ref="S10:S11"/>
    <mergeCell ref="T10:T11"/>
    <mergeCell ref="R8:R9"/>
    <mergeCell ref="S8:S9"/>
    <mergeCell ref="T8:T9"/>
    <mergeCell ref="X6:X7"/>
    <mergeCell ref="T4:X5"/>
    <mergeCell ref="V6:V7"/>
    <mergeCell ref="T6:T7"/>
    <mergeCell ref="A8:A9"/>
    <mergeCell ref="D8:D9"/>
    <mergeCell ref="E8:E9"/>
    <mergeCell ref="P8:P9"/>
    <mergeCell ref="Q8:Q9"/>
    <mergeCell ref="R6:R7"/>
    <mergeCell ref="Q4:S5"/>
    <mergeCell ref="S6:S7"/>
    <mergeCell ref="Q6:Q7"/>
    <mergeCell ref="U6:U7"/>
    <mergeCell ref="F4:O5"/>
    <mergeCell ref="F7:O7"/>
    <mergeCell ref="P4:P5"/>
    <mergeCell ref="P6:P7"/>
    <mergeCell ref="B4:C4"/>
    <mergeCell ref="A6:A7"/>
    <mergeCell ref="A4:A5"/>
    <mergeCell ref="D4:D5"/>
    <mergeCell ref="D6:D7"/>
    <mergeCell ref="X8:X9"/>
  </mergeCells>
  <phoneticPr fontId="1"/>
  <dataValidations count="1">
    <dataValidation imeMode="halfKatakana" allowBlank="1" showInputMessage="1" showErrorMessage="1" sqref="B6:C6 B8:C8 B10:C10 B12:C12 B14:C14 B16:C16 B18:C18 B20:C20 B22:C22 B24:C24 B26:C26 B28:C28 B30:C30 B32:C32 B34:C34 B36:C36 B38:C38 B40:C40 B42:C42 B44:C44 B46:C46 B48:C48 B50:C50 B52:C52 B54:C54 B56:C56 B58:C58 B60:C60 B62:C62 B64:C64 B66:C66 B68:C68 B70:C70 B72:C72 B74:C74 B76:C76 B78:C78 B80:C80 B82:C82 B84:C84 B86:C86 B88:C88 B90:C90 B92:C92 B94:C94 B96:C96 B98:C98 B100:C100 B102:C102 B104:C104"/>
  </dataValidations>
  <printOptions horizontalCentered="1"/>
  <pageMargins left="0.51181102362204722" right="0.51181102362204722" top="0.55118110236220474" bottom="0.35433070866141736" header="0.31496062992125984" footer="0.11811023622047245"/>
  <pageSetup paperSize="9" orientation="landscape" r:id="rId1"/>
  <headerFooter>
    <oddFooter>&amp;C&amp;P/&amp;N</oddFooter>
  </headerFooter>
  <rowBreaks count="2" manualBreakCount="2">
    <brk id="61" max="23" man="1"/>
    <brk id="89"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76200</xdr:colOff>
                    <xdr:row>5</xdr:row>
                    <xdr:rowOff>0</xdr:rowOff>
                  </from>
                  <to>
                    <xdr:col>3</xdr:col>
                    <xdr:colOff>381000</xdr:colOff>
                    <xdr:row>6</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76200</xdr:colOff>
                    <xdr:row>5</xdr:row>
                    <xdr:rowOff>152400</xdr:rowOff>
                  </from>
                  <to>
                    <xdr:col>3</xdr:col>
                    <xdr:colOff>371475</xdr:colOff>
                    <xdr:row>7</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15</xdr:col>
                    <xdr:colOff>180975</xdr:colOff>
                    <xdr:row>5</xdr:row>
                    <xdr:rowOff>76200</xdr:rowOff>
                  </from>
                  <to>
                    <xdr:col>15</xdr:col>
                    <xdr:colOff>400050</xdr:colOff>
                    <xdr:row>6</xdr:row>
                    <xdr:rowOff>200025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15</xdr:col>
                    <xdr:colOff>638175</xdr:colOff>
                    <xdr:row>5</xdr:row>
                    <xdr:rowOff>76200</xdr:rowOff>
                  </from>
                  <to>
                    <xdr:col>15</xdr:col>
                    <xdr:colOff>857250</xdr:colOff>
                    <xdr:row>6</xdr:row>
                    <xdr:rowOff>200025</xdr:rowOff>
                  </to>
                </anchor>
              </controlPr>
            </control>
          </mc:Choice>
        </mc:AlternateContent>
        <mc:AlternateContent xmlns:mc="http://schemas.openxmlformats.org/markup-compatibility/2006">
          <mc:Choice Requires="x14">
            <control shapeId="2056" r:id="rId8" name="Check Box 8">
              <controlPr locked="0" defaultSize="0" autoFill="0" autoLine="0" autoPict="0">
                <anchor moveWithCells="1">
                  <from>
                    <xdr:col>15</xdr:col>
                    <xdr:colOff>180975</xdr:colOff>
                    <xdr:row>7</xdr:row>
                    <xdr:rowOff>47625</xdr:rowOff>
                  </from>
                  <to>
                    <xdr:col>15</xdr:col>
                    <xdr:colOff>400050</xdr:colOff>
                    <xdr:row>8</xdr:row>
                    <xdr:rowOff>238125</xdr:rowOff>
                  </to>
                </anchor>
              </controlPr>
            </control>
          </mc:Choice>
        </mc:AlternateContent>
        <mc:AlternateContent xmlns:mc="http://schemas.openxmlformats.org/markup-compatibility/2006">
          <mc:Choice Requires="x14">
            <control shapeId="2058" r:id="rId9" name="Check Box 10">
              <controlPr locked="0" defaultSize="0" autoFill="0" autoLine="0" autoPict="0">
                <anchor moveWithCells="1">
                  <from>
                    <xdr:col>15</xdr:col>
                    <xdr:colOff>638175</xdr:colOff>
                    <xdr:row>7</xdr:row>
                    <xdr:rowOff>47625</xdr:rowOff>
                  </from>
                  <to>
                    <xdr:col>15</xdr:col>
                    <xdr:colOff>857250</xdr:colOff>
                    <xdr:row>8</xdr:row>
                    <xdr:rowOff>238125</xdr:rowOff>
                  </to>
                </anchor>
              </controlPr>
            </control>
          </mc:Choice>
        </mc:AlternateContent>
        <mc:AlternateContent xmlns:mc="http://schemas.openxmlformats.org/markup-compatibility/2006">
          <mc:Choice Requires="x14">
            <control shapeId="2059" r:id="rId10" name="Check Box 11">
              <controlPr locked="0" defaultSize="0" autoFill="0" autoLine="0" autoPict="0">
                <anchor moveWithCells="1">
                  <from>
                    <xdr:col>3</xdr:col>
                    <xdr:colOff>76200</xdr:colOff>
                    <xdr:row>9</xdr:row>
                    <xdr:rowOff>0</xdr:rowOff>
                  </from>
                  <to>
                    <xdr:col>3</xdr:col>
                    <xdr:colOff>381000</xdr:colOff>
                    <xdr:row>10</xdr:row>
                    <xdr:rowOff>114300</xdr:rowOff>
                  </to>
                </anchor>
              </controlPr>
            </control>
          </mc:Choice>
        </mc:AlternateContent>
        <mc:AlternateContent xmlns:mc="http://schemas.openxmlformats.org/markup-compatibility/2006">
          <mc:Choice Requires="x14">
            <control shapeId="2060" r:id="rId11" name="Check Box 12">
              <controlPr locked="0" defaultSize="0" autoFill="0" autoLine="0" autoPict="0">
                <anchor moveWithCells="1">
                  <from>
                    <xdr:col>3</xdr:col>
                    <xdr:colOff>76200</xdr:colOff>
                    <xdr:row>9</xdr:row>
                    <xdr:rowOff>152400</xdr:rowOff>
                  </from>
                  <to>
                    <xdr:col>3</xdr:col>
                    <xdr:colOff>371475</xdr:colOff>
                    <xdr:row>11</xdr:row>
                    <xdr:rowOff>0</xdr:rowOff>
                  </to>
                </anchor>
              </controlPr>
            </control>
          </mc:Choice>
        </mc:AlternateContent>
        <mc:AlternateContent xmlns:mc="http://schemas.openxmlformats.org/markup-compatibility/2006">
          <mc:Choice Requires="x14">
            <control shapeId="2061" r:id="rId12" name="Check Box 13">
              <controlPr locked="0" defaultSize="0" autoFill="0" autoLine="0" autoPict="0">
                <anchor moveWithCells="1">
                  <from>
                    <xdr:col>15</xdr:col>
                    <xdr:colOff>180975</xdr:colOff>
                    <xdr:row>9</xdr:row>
                    <xdr:rowOff>19050</xdr:rowOff>
                  </from>
                  <to>
                    <xdr:col>15</xdr:col>
                    <xdr:colOff>400050</xdr:colOff>
                    <xdr:row>10</xdr:row>
                    <xdr:rowOff>238125</xdr:rowOff>
                  </to>
                </anchor>
              </controlPr>
            </control>
          </mc:Choice>
        </mc:AlternateContent>
        <mc:AlternateContent xmlns:mc="http://schemas.openxmlformats.org/markup-compatibility/2006">
          <mc:Choice Requires="x14">
            <control shapeId="2063" r:id="rId13" name="Check Box 15">
              <controlPr locked="0" defaultSize="0" autoFill="0" autoLine="0" autoPict="0">
                <anchor moveWithCells="1">
                  <from>
                    <xdr:col>15</xdr:col>
                    <xdr:colOff>638175</xdr:colOff>
                    <xdr:row>9</xdr:row>
                    <xdr:rowOff>19050</xdr:rowOff>
                  </from>
                  <to>
                    <xdr:col>15</xdr:col>
                    <xdr:colOff>857250</xdr:colOff>
                    <xdr:row>10</xdr:row>
                    <xdr:rowOff>238125</xdr:rowOff>
                  </to>
                </anchor>
              </controlPr>
            </control>
          </mc:Choice>
        </mc:AlternateContent>
        <mc:AlternateContent xmlns:mc="http://schemas.openxmlformats.org/markup-compatibility/2006">
          <mc:Choice Requires="x14">
            <control shapeId="2064" r:id="rId14" name="Check Box 16">
              <controlPr locked="0" defaultSize="0" autoFill="0" autoLine="0" autoPict="0">
                <anchor moveWithCells="1">
                  <from>
                    <xdr:col>3</xdr:col>
                    <xdr:colOff>76200</xdr:colOff>
                    <xdr:row>11</xdr:row>
                    <xdr:rowOff>0</xdr:rowOff>
                  </from>
                  <to>
                    <xdr:col>3</xdr:col>
                    <xdr:colOff>381000</xdr:colOff>
                    <xdr:row>12</xdr:row>
                    <xdr:rowOff>114300</xdr:rowOff>
                  </to>
                </anchor>
              </controlPr>
            </control>
          </mc:Choice>
        </mc:AlternateContent>
        <mc:AlternateContent xmlns:mc="http://schemas.openxmlformats.org/markup-compatibility/2006">
          <mc:Choice Requires="x14">
            <control shapeId="2065" r:id="rId15" name="Check Box 17">
              <controlPr locked="0" defaultSize="0" autoFill="0" autoLine="0" autoPict="0">
                <anchor moveWithCells="1">
                  <from>
                    <xdr:col>3</xdr:col>
                    <xdr:colOff>76200</xdr:colOff>
                    <xdr:row>11</xdr:row>
                    <xdr:rowOff>152400</xdr:rowOff>
                  </from>
                  <to>
                    <xdr:col>3</xdr:col>
                    <xdr:colOff>371475</xdr:colOff>
                    <xdr:row>13</xdr:row>
                    <xdr:rowOff>0</xdr:rowOff>
                  </to>
                </anchor>
              </controlPr>
            </control>
          </mc:Choice>
        </mc:AlternateContent>
        <mc:AlternateContent xmlns:mc="http://schemas.openxmlformats.org/markup-compatibility/2006">
          <mc:Choice Requires="x14">
            <control shapeId="2066" r:id="rId16" name="Check Box 18">
              <controlPr locked="0" defaultSize="0" autoFill="0" autoLine="0" autoPict="0">
                <anchor moveWithCells="1">
                  <from>
                    <xdr:col>15</xdr:col>
                    <xdr:colOff>180975</xdr:colOff>
                    <xdr:row>11</xdr:row>
                    <xdr:rowOff>19050</xdr:rowOff>
                  </from>
                  <to>
                    <xdr:col>15</xdr:col>
                    <xdr:colOff>400050</xdr:colOff>
                    <xdr:row>12</xdr:row>
                    <xdr:rowOff>238125</xdr:rowOff>
                  </to>
                </anchor>
              </controlPr>
            </control>
          </mc:Choice>
        </mc:AlternateContent>
        <mc:AlternateContent xmlns:mc="http://schemas.openxmlformats.org/markup-compatibility/2006">
          <mc:Choice Requires="x14">
            <control shapeId="2068" r:id="rId17" name="Check Box 20">
              <controlPr locked="0" defaultSize="0" autoFill="0" autoLine="0" autoPict="0">
                <anchor moveWithCells="1">
                  <from>
                    <xdr:col>15</xdr:col>
                    <xdr:colOff>638175</xdr:colOff>
                    <xdr:row>11</xdr:row>
                    <xdr:rowOff>19050</xdr:rowOff>
                  </from>
                  <to>
                    <xdr:col>15</xdr:col>
                    <xdr:colOff>857250</xdr:colOff>
                    <xdr:row>12</xdr:row>
                    <xdr:rowOff>238125</xdr:rowOff>
                  </to>
                </anchor>
              </controlPr>
            </control>
          </mc:Choice>
        </mc:AlternateContent>
        <mc:AlternateContent xmlns:mc="http://schemas.openxmlformats.org/markup-compatibility/2006">
          <mc:Choice Requires="x14">
            <control shapeId="2069" r:id="rId18" name="Check Box 21">
              <controlPr locked="0" defaultSize="0" autoFill="0" autoLine="0" autoPict="0">
                <anchor moveWithCells="1">
                  <from>
                    <xdr:col>3</xdr:col>
                    <xdr:colOff>76200</xdr:colOff>
                    <xdr:row>13</xdr:row>
                    <xdr:rowOff>0</xdr:rowOff>
                  </from>
                  <to>
                    <xdr:col>3</xdr:col>
                    <xdr:colOff>381000</xdr:colOff>
                    <xdr:row>14</xdr:row>
                    <xdr:rowOff>114300</xdr:rowOff>
                  </to>
                </anchor>
              </controlPr>
            </control>
          </mc:Choice>
        </mc:AlternateContent>
        <mc:AlternateContent xmlns:mc="http://schemas.openxmlformats.org/markup-compatibility/2006">
          <mc:Choice Requires="x14">
            <control shapeId="2070" r:id="rId19" name="Check Box 22">
              <controlPr locked="0" defaultSize="0" autoFill="0" autoLine="0" autoPict="0">
                <anchor moveWithCells="1">
                  <from>
                    <xdr:col>3</xdr:col>
                    <xdr:colOff>76200</xdr:colOff>
                    <xdr:row>13</xdr:row>
                    <xdr:rowOff>152400</xdr:rowOff>
                  </from>
                  <to>
                    <xdr:col>3</xdr:col>
                    <xdr:colOff>371475</xdr:colOff>
                    <xdr:row>15</xdr:row>
                    <xdr:rowOff>0</xdr:rowOff>
                  </to>
                </anchor>
              </controlPr>
            </control>
          </mc:Choice>
        </mc:AlternateContent>
        <mc:AlternateContent xmlns:mc="http://schemas.openxmlformats.org/markup-compatibility/2006">
          <mc:Choice Requires="x14">
            <control shapeId="2071" r:id="rId20" name="Check Box 23">
              <controlPr locked="0" defaultSize="0" autoFill="0" autoLine="0" autoPict="0">
                <anchor moveWithCells="1">
                  <from>
                    <xdr:col>15</xdr:col>
                    <xdr:colOff>180975</xdr:colOff>
                    <xdr:row>13</xdr:row>
                    <xdr:rowOff>28575</xdr:rowOff>
                  </from>
                  <to>
                    <xdr:col>15</xdr:col>
                    <xdr:colOff>400050</xdr:colOff>
                    <xdr:row>14</xdr:row>
                    <xdr:rowOff>247650</xdr:rowOff>
                  </to>
                </anchor>
              </controlPr>
            </control>
          </mc:Choice>
        </mc:AlternateContent>
        <mc:AlternateContent xmlns:mc="http://schemas.openxmlformats.org/markup-compatibility/2006">
          <mc:Choice Requires="x14">
            <control shapeId="2073" r:id="rId21" name="Check Box 25">
              <controlPr locked="0" defaultSize="0" autoFill="0" autoLine="0" autoPict="0">
                <anchor moveWithCells="1">
                  <from>
                    <xdr:col>15</xdr:col>
                    <xdr:colOff>638175</xdr:colOff>
                    <xdr:row>13</xdr:row>
                    <xdr:rowOff>28575</xdr:rowOff>
                  </from>
                  <to>
                    <xdr:col>15</xdr:col>
                    <xdr:colOff>857250</xdr:colOff>
                    <xdr:row>14</xdr:row>
                    <xdr:rowOff>247650</xdr:rowOff>
                  </to>
                </anchor>
              </controlPr>
            </control>
          </mc:Choice>
        </mc:AlternateContent>
        <mc:AlternateContent xmlns:mc="http://schemas.openxmlformats.org/markup-compatibility/2006">
          <mc:Choice Requires="x14">
            <control shapeId="2074" r:id="rId22" name="Check Box 26">
              <controlPr locked="0" defaultSize="0" autoFill="0" autoLine="0" autoPict="0">
                <anchor moveWithCells="1">
                  <from>
                    <xdr:col>3</xdr:col>
                    <xdr:colOff>76200</xdr:colOff>
                    <xdr:row>15</xdr:row>
                    <xdr:rowOff>0</xdr:rowOff>
                  </from>
                  <to>
                    <xdr:col>3</xdr:col>
                    <xdr:colOff>381000</xdr:colOff>
                    <xdr:row>16</xdr:row>
                    <xdr:rowOff>114300</xdr:rowOff>
                  </to>
                </anchor>
              </controlPr>
            </control>
          </mc:Choice>
        </mc:AlternateContent>
        <mc:AlternateContent xmlns:mc="http://schemas.openxmlformats.org/markup-compatibility/2006">
          <mc:Choice Requires="x14">
            <control shapeId="2075" r:id="rId23" name="Check Box 27">
              <controlPr locked="0" defaultSize="0" autoFill="0" autoLine="0" autoPict="0">
                <anchor moveWithCells="1">
                  <from>
                    <xdr:col>3</xdr:col>
                    <xdr:colOff>76200</xdr:colOff>
                    <xdr:row>15</xdr:row>
                    <xdr:rowOff>152400</xdr:rowOff>
                  </from>
                  <to>
                    <xdr:col>3</xdr:col>
                    <xdr:colOff>371475</xdr:colOff>
                    <xdr:row>17</xdr:row>
                    <xdr:rowOff>0</xdr:rowOff>
                  </to>
                </anchor>
              </controlPr>
            </control>
          </mc:Choice>
        </mc:AlternateContent>
        <mc:AlternateContent xmlns:mc="http://schemas.openxmlformats.org/markup-compatibility/2006">
          <mc:Choice Requires="x14">
            <control shapeId="2076" r:id="rId24" name="Check Box 28">
              <controlPr locked="0" defaultSize="0" autoFill="0" autoLine="0" autoPict="0">
                <anchor moveWithCells="1">
                  <from>
                    <xdr:col>15</xdr:col>
                    <xdr:colOff>180975</xdr:colOff>
                    <xdr:row>15</xdr:row>
                    <xdr:rowOff>47625</xdr:rowOff>
                  </from>
                  <to>
                    <xdr:col>15</xdr:col>
                    <xdr:colOff>400050</xdr:colOff>
                    <xdr:row>17</xdr:row>
                    <xdr:rowOff>0</xdr:rowOff>
                  </to>
                </anchor>
              </controlPr>
            </control>
          </mc:Choice>
        </mc:AlternateContent>
        <mc:AlternateContent xmlns:mc="http://schemas.openxmlformats.org/markup-compatibility/2006">
          <mc:Choice Requires="x14">
            <control shapeId="2078" r:id="rId25" name="Check Box 30">
              <controlPr locked="0" defaultSize="0" autoFill="0" autoLine="0" autoPict="0">
                <anchor moveWithCells="1">
                  <from>
                    <xdr:col>15</xdr:col>
                    <xdr:colOff>638175</xdr:colOff>
                    <xdr:row>15</xdr:row>
                    <xdr:rowOff>47625</xdr:rowOff>
                  </from>
                  <to>
                    <xdr:col>15</xdr:col>
                    <xdr:colOff>857250</xdr:colOff>
                    <xdr:row>17</xdr:row>
                    <xdr:rowOff>0</xdr:rowOff>
                  </to>
                </anchor>
              </controlPr>
            </control>
          </mc:Choice>
        </mc:AlternateContent>
        <mc:AlternateContent xmlns:mc="http://schemas.openxmlformats.org/markup-compatibility/2006">
          <mc:Choice Requires="x14">
            <control shapeId="2079" r:id="rId26" name="Check Box 31">
              <controlPr locked="0" defaultSize="0" autoFill="0" autoLine="0" autoPict="0">
                <anchor moveWithCells="1">
                  <from>
                    <xdr:col>3</xdr:col>
                    <xdr:colOff>76200</xdr:colOff>
                    <xdr:row>17</xdr:row>
                    <xdr:rowOff>0</xdr:rowOff>
                  </from>
                  <to>
                    <xdr:col>3</xdr:col>
                    <xdr:colOff>381000</xdr:colOff>
                    <xdr:row>18</xdr:row>
                    <xdr:rowOff>114300</xdr:rowOff>
                  </to>
                </anchor>
              </controlPr>
            </control>
          </mc:Choice>
        </mc:AlternateContent>
        <mc:AlternateContent xmlns:mc="http://schemas.openxmlformats.org/markup-compatibility/2006">
          <mc:Choice Requires="x14">
            <control shapeId="2080" r:id="rId27" name="Check Box 32">
              <controlPr locked="0" defaultSize="0" autoFill="0" autoLine="0" autoPict="0">
                <anchor moveWithCells="1">
                  <from>
                    <xdr:col>3</xdr:col>
                    <xdr:colOff>76200</xdr:colOff>
                    <xdr:row>17</xdr:row>
                    <xdr:rowOff>152400</xdr:rowOff>
                  </from>
                  <to>
                    <xdr:col>3</xdr:col>
                    <xdr:colOff>371475</xdr:colOff>
                    <xdr:row>19</xdr:row>
                    <xdr:rowOff>0</xdr:rowOff>
                  </to>
                </anchor>
              </controlPr>
            </control>
          </mc:Choice>
        </mc:AlternateContent>
        <mc:AlternateContent xmlns:mc="http://schemas.openxmlformats.org/markup-compatibility/2006">
          <mc:Choice Requires="x14">
            <control shapeId="2081" r:id="rId28" name="Check Box 33">
              <controlPr locked="0" defaultSize="0" autoFill="0" autoLine="0" autoPict="0">
                <anchor moveWithCells="1">
                  <from>
                    <xdr:col>15</xdr:col>
                    <xdr:colOff>180975</xdr:colOff>
                    <xdr:row>17</xdr:row>
                    <xdr:rowOff>19050</xdr:rowOff>
                  </from>
                  <to>
                    <xdr:col>15</xdr:col>
                    <xdr:colOff>400050</xdr:colOff>
                    <xdr:row>19</xdr:row>
                    <xdr:rowOff>0</xdr:rowOff>
                  </to>
                </anchor>
              </controlPr>
            </control>
          </mc:Choice>
        </mc:AlternateContent>
        <mc:AlternateContent xmlns:mc="http://schemas.openxmlformats.org/markup-compatibility/2006">
          <mc:Choice Requires="x14">
            <control shapeId="2083" r:id="rId29" name="Check Box 35">
              <controlPr locked="0" defaultSize="0" autoFill="0" autoLine="0" autoPict="0">
                <anchor moveWithCells="1">
                  <from>
                    <xdr:col>15</xdr:col>
                    <xdr:colOff>638175</xdr:colOff>
                    <xdr:row>17</xdr:row>
                    <xdr:rowOff>19050</xdr:rowOff>
                  </from>
                  <to>
                    <xdr:col>15</xdr:col>
                    <xdr:colOff>857250</xdr:colOff>
                    <xdr:row>19</xdr:row>
                    <xdr:rowOff>0</xdr:rowOff>
                  </to>
                </anchor>
              </controlPr>
            </control>
          </mc:Choice>
        </mc:AlternateContent>
        <mc:AlternateContent xmlns:mc="http://schemas.openxmlformats.org/markup-compatibility/2006">
          <mc:Choice Requires="x14">
            <control shapeId="2084" r:id="rId30" name="Check Box 36">
              <controlPr locked="0" defaultSize="0" autoFill="0" autoLine="0" autoPict="0">
                <anchor moveWithCells="1">
                  <from>
                    <xdr:col>3</xdr:col>
                    <xdr:colOff>76200</xdr:colOff>
                    <xdr:row>19</xdr:row>
                    <xdr:rowOff>0</xdr:rowOff>
                  </from>
                  <to>
                    <xdr:col>3</xdr:col>
                    <xdr:colOff>381000</xdr:colOff>
                    <xdr:row>20</xdr:row>
                    <xdr:rowOff>114300</xdr:rowOff>
                  </to>
                </anchor>
              </controlPr>
            </control>
          </mc:Choice>
        </mc:AlternateContent>
        <mc:AlternateContent xmlns:mc="http://schemas.openxmlformats.org/markup-compatibility/2006">
          <mc:Choice Requires="x14">
            <control shapeId="2085" r:id="rId31" name="Check Box 37">
              <controlPr locked="0" defaultSize="0" autoFill="0" autoLine="0" autoPict="0">
                <anchor moveWithCells="1">
                  <from>
                    <xdr:col>3</xdr:col>
                    <xdr:colOff>76200</xdr:colOff>
                    <xdr:row>19</xdr:row>
                    <xdr:rowOff>152400</xdr:rowOff>
                  </from>
                  <to>
                    <xdr:col>3</xdr:col>
                    <xdr:colOff>371475</xdr:colOff>
                    <xdr:row>21</xdr:row>
                    <xdr:rowOff>0</xdr:rowOff>
                  </to>
                </anchor>
              </controlPr>
            </control>
          </mc:Choice>
        </mc:AlternateContent>
        <mc:AlternateContent xmlns:mc="http://schemas.openxmlformats.org/markup-compatibility/2006">
          <mc:Choice Requires="x14">
            <control shapeId="2086" r:id="rId32" name="Check Box 38">
              <controlPr locked="0" defaultSize="0" autoFill="0" autoLine="0" autoPict="0">
                <anchor moveWithCells="1">
                  <from>
                    <xdr:col>15</xdr:col>
                    <xdr:colOff>180975</xdr:colOff>
                    <xdr:row>19</xdr:row>
                    <xdr:rowOff>19050</xdr:rowOff>
                  </from>
                  <to>
                    <xdr:col>15</xdr:col>
                    <xdr:colOff>400050</xdr:colOff>
                    <xdr:row>21</xdr:row>
                    <xdr:rowOff>0</xdr:rowOff>
                  </to>
                </anchor>
              </controlPr>
            </control>
          </mc:Choice>
        </mc:AlternateContent>
        <mc:AlternateContent xmlns:mc="http://schemas.openxmlformats.org/markup-compatibility/2006">
          <mc:Choice Requires="x14">
            <control shapeId="2088" r:id="rId33" name="Check Box 40">
              <controlPr locked="0" defaultSize="0" autoFill="0" autoLine="0" autoPict="0">
                <anchor moveWithCells="1">
                  <from>
                    <xdr:col>15</xdr:col>
                    <xdr:colOff>638175</xdr:colOff>
                    <xdr:row>19</xdr:row>
                    <xdr:rowOff>19050</xdr:rowOff>
                  </from>
                  <to>
                    <xdr:col>15</xdr:col>
                    <xdr:colOff>857250</xdr:colOff>
                    <xdr:row>21</xdr:row>
                    <xdr:rowOff>0</xdr:rowOff>
                  </to>
                </anchor>
              </controlPr>
            </control>
          </mc:Choice>
        </mc:AlternateContent>
        <mc:AlternateContent xmlns:mc="http://schemas.openxmlformats.org/markup-compatibility/2006">
          <mc:Choice Requires="x14">
            <control shapeId="2089" r:id="rId34" name="Check Box 41">
              <controlPr locked="0" defaultSize="0" autoFill="0" autoLine="0" autoPict="0">
                <anchor moveWithCells="1">
                  <from>
                    <xdr:col>3</xdr:col>
                    <xdr:colOff>76200</xdr:colOff>
                    <xdr:row>21</xdr:row>
                    <xdr:rowOff>0</xdr:rowOff>
                  </from>
                  <to>
                    <xdr:col>3</xdr:col>
                    <xdr:colOff>381000</xdr:colOff>
                    <xdr:row>22</xdr:row>
                    <xdr:rowOff>114300</xdr:rowOff>
                  </to>
                </anchor>
              </controlPr>
            </control>
          </mc:Choice>
        </mc:AlternateContent>
        <mc:AlternateContent xmlns:mc="http://schemas.openxmlformats.org/markup-compatibility/2006">
          <mc:Choice Requires="x14">
            <control shapeId="2090" r:id="rId35" name="Check Box 42">
              <controlPr locked="0" defaultSize="0" autoFill="0" autoLine="0" autoPict="0">
                <anchor moveWithCells="1">
                  <from>
                    <xdr:col>3</xdr:col>
                    <xdr:colOff>76200</xdr:colOff>
                    <xdr:row>21</xdr:row>
                    <xdr:rowOff>152400</xdr:rowOff>
                  </from>
                  <to>
                    <xdr:col>3</xdr:col>
                    <xdr:colOff>371475</xdr:colOff>
                    <xdr:row>23</xdr:row>
                    <xdr:rowOff>0</xdr:rowOff>
                  </to>
                </anchor>
              </controlPr>
            </control>
          </mc:Choice>
        </mc:AlternateContent>
        <mc:AlternateContent xmlns:mc="http://schemas.openxmlformats.org/markup-compatibility/2006">
          <mc:Choice Requires="x14">
            <control shapeId="2091" r:id="rId36" name="Check Box 43">
              <controlPr locked="0" defaultSize="0" autoFill="0" autoLine="0" autoPict="0">
                <anchor moveWithCells="1">
                  <from>
                    <xdr:col>15</xdr:col>
                    <xdr:colOff>180975</xdr:colOff>
                    <xdr:row>21</xdr:row>
                    <xdr:rowOff>28575</xdr:rowOff>
                  </from>
                  <to>
                    <xdr:col>15</xdr:col>
                    <xdr:colOff>400050</xdr:colOff>
                    <xdr:row>23</xdr:row>
                    <xdr:rowOff>0</xdr:rowOff>
                  </to>
                </anchor>
              </controlPr>
            </control>
          </mc:Choice>
        </mc:AlternateContent>
        <mc:AlternateContent xmlns:mc="http://schemas.openxmlformats.org/markup-compatibility/2006">
          <mc:Choice Requires="x14">
            <control shapeId="2093" r:id="rId37" name="Check Box 45">
              <controlPr locked="0" defaultSize="0" autoFill="0" autoLine="0" autoPict="0">
                <anchor moveWithCells="1">
                  <from>
                    <xdr:col>15</xdr:col>
                    <xdr:colOff>638175</xdr:colOff>
                    <xdr:row>21</xdr:row>
                    <xdr:rowOff>28575</xdr:rowOff>
                  </from>
                  <to>
                    <xdr:col>15</xdr:col>
                    <xdr:colOff>857250</xdr:colOff>
                    <xdr:row>23</xdr:row>
                    <xdr:rowOff>0</xdr:rowOff>
                  </to>
                </anchor>
              </controlPr>
            </control>
          </mc:Choice>
        </mc:AlternateContent>
        <mc:AlternateContent xmlns:mc="http://schemas.openxmlformats.org/markup-compatibility/2006">
          <mc:Choice Requires="x14">
            <control shapeId="2094" r:id="rId38" name="Check Box 46">
              <controlPr locked="0" defaultSize="0" autoFill="0" autoLine="0" autoPict="0">
                <anchor moveWithCells="1">
                  <from>
                    <xdr:col>3</xdr:col>
                    <xdr:colOff>76200</xdr:colOff>
                    <xdr:row>23</xdr:row>
                    <xdr:rowOff>0</xdr:rowOff>
                  </from>
                  <to>
                    <xdr:col>3</xdr:col>
                    <xdr:colOff>381000</xdr:colOff>
                    <xdr:row>24</xdr:row>
                    <xdr:rowOff>114300</xdr:rowOff>
                  </to>
                </anchor>
              </controlPr>
            </control>
          </mc:Choice>
        </mc:AlternateContent>
        <mc:AlternateContent xmlns:mc="http://schemas.openxmlformats.org/markup-compatibility/2006">
          <mc:Choice Requires="x14">
            <control shapeId="2095" r:id="rId39" name="Check Box 47">
              <controlPr locked="0" defaultSize="0" autoFill="0" autoLine="0" autoPict="0">
                <anchor moveWithCells="1">
                  <from>
                    <xdr:col>3</xdr:col>
                    <xdr:colOff>76200</xdr:colOff>
                    <xdr:row>23</xdr:row>
                    <xdr:rowOff>152400</xdr:rowOff>
                  </from>
                  <to>
                    <xdr:col>3</xdr:col>
                    <xdr:colOff>371475</xdr:colOff>
                    <xdr:row>25</xdr:row>
                    <xdr:rowOff>0</xdr:rowOff>
                  </to>
                </anchor>
              </controlPr>
            </control>
          </mc:Choice>
        </mc:AlternateContent>
        <mc:AlternateContent xmlns:mc="http://schemas.openxmlformats.org/markup-compatibility/2006">
          <mc:Choice Requires="x14">
            <control shapeId="2096" r:id="rId40" name="Check Box 48">
              <controlPr locked="0" defaultSize="0" autoFill="0" autoLine="0" autoPict="0">
                <anchor moveWithCells="1">
                  <from>
                    <xdr:col>15</xdr:col>
                    <xdr:colOff>180975</xdr:colOff>
                    <xdr:row>23</xdr:row>
                    <xdr:rowOff>47625</xdr:rowOff>
                  </from>
                  <to>
                    <xdr:col>15</xdr:col>
                    <xdr:colOff>400050</xdr:colOff>
                    <xdr:row>25</xdr:row>
                    <xdr:rowOff>0</xdr:rowOff>
                  </to>
                </anchor>
              </controlPr>
            </control>
          </mc:Choice>
        </mc:AlternateContent>
        <mc:AlternateContent xmlns:mc="http://schemas.openxmlformats.org/markup-compatibility/2006">
          <mc:Choice Requires="x14">
            <control shapeId="2098" r:id="rId41" name="Check Box 50">
              <controlPr locked="0" defaultSize="0" autoFill="0" autoLine="0" autoPict="0">
                <anchor moveWithCells="1">
                  <from>
                    <xdr:col>15</xdr:col>
                    <xdr:colOff>638175</xdr:colOff>
                    <xdr:row>23</xdr:row>
                    <xdr:rowOff>47625</xdr:rowOff>
                  </from>
                  <to>
                    <xdr:col>15</xdr:col>
                    <xdr:colOff>857250</xdr:colOff>
                    <xdr:row>25</xdr:row>
                    <xdr:rowOff>0</xdr:rowOff>
                  </to>
                </anchor>
              </controlPr>
            </control>
          </mc:Choice>
        </mc:AlternateContent>
        <mc:AlternateContent xmlns:mc="http://schemas.openxmlformats.org/markup-compatibility/2006">
          <mc:Choice Requires="x14">
            <control shapeId="2099" r:id="rId42" name="Check Box 51">
              <controlPr locked="0" defaultSize="0" autoFill="0" autoLine="0" autoPict="0">
                <anchor moveWithCells="1">
                  <from>
                    <xdr:col>3</xdr:col>
                    <xdr:colOff>76200</xdr:colOff>
                    <xdr:row>25</xdr:row>
                    <xdr:rowOff>0</xdr:rowOff>
                  </from>
                  <to>
                    <xdr:col>3</xdr:col>
                    <xdr:colOff>381000</xdr:colOff>
                    <xdr:row>26</xdr:row>
                    <xdr:rowOff>114300</xdr:rowOff>
                  </to>
                </anchor>
              </controlPr>
            </control>
          </mc:Choice>
        </mc:AlternateContent>
        <mc:AlternateContent xmlns:mc="http://schemas.openxmlformats.org/markup-compatibility/2006">
          <mc:Choice Requires="x14">
            <control shapeId="2100" r:id="rId43" name="Check Box 52">
              <controlPr locked="0" defaultSize="0" autoFill="0" autoLine="0" autoPict="0">
                <anchor moveWithCells="1">
                  <from>
                    <xdr:col>3</xdr:col>
                    <xdr:colOff>76200</xdr:colOff>
                    <xdr:row>25</xdr:row>
                    <xdr:rowOff>152400</xdr:rowOff>
                  </from>
                  <to>
                    <xdr:col>3</xdr:col>
                    <xdr:colOff>371475</xdr:colOff>
                    <xdr:row>27</xdr:row>
                    <xdr:rowOff>0</xdr:rowOff>
                  </to>
                </anchor>
              </controlPr>
            </control>
          </mc:Choice>
        </mc:AlternateContent>
        <mc:AlternateContent xmlns:mc="http://schemas.openxmlformats.org/markup-compatibility/2006">
          <mc:Choice Requires="x14">
            <control shapeId="2101" r:id="rId44" name="Check Box 53">
              <controlPr locked="0" defaultSize="0" autoFill="0" autoLine="0" autoPict="0">
                <anchor moveWithCells="1">
                  <from>
                    <xdr:col>15</xdr:col>
                    <xdr:colOff>180975</xdr:colOff>
                    <xdr:row>25</xdr:row>
                    <xdr:rowOff>19050</xdr:rowOff>
                  </from>
                  <to>
                    <xdr:col>15</xdr:col>
                    <xdr:colOff>400050</xdr:colOff>
                    <xdr:row>27</xdr:row>
                    <xdr:rowOff>0</xdr:rowOff>
                  </to>
                </anchor>
              </controlPr>
            </control>
          </mc:Choice>
        </mc:AlternateContent>
        <mc:AlternateContent xmlns:mc="http://schemas.openxmlformats.org/markup-compatibility/2006">
          <mc:Choice Requires="x14">
            <control shapeId="2103" r:id="rId45" name="Check Box 55">
              <controlPr locked="0" defaultSize="0" autoFill="0" autoLine="0" autoPict="0">
                <anchor moveWithCells="1">
                  <from>
                    <xdr:col>15</xdr:col>
                    <xdr:colOff>638175</xdr:colOff>
                    <xdr:row>25</xdr:row>
                    <xdr:rowOff>19050</xdr:rowOff>
                  </from>
                  <to>
                    <xdr:col>15</xdr:col>
                    <xdr:colOff>857250</xdr:colOff>
                    <xdr:row>27</xdr:row>
                    <xdr:rowOff>0</xdr:rowOff>
                  </to>
                </anchor>
              </controlPr>
            </control>
          </mc:Choice>
        </mc:AlternateContent>
        <mc:AlternateContent xmlns:mc="http://schemas.openxmlformats.org/markup-compatibility/2006">
          <mc:Choice Requires="x14">
            <control shapeId="2104" r:id="rId46" name="Check Box 56">
              <controlPr locked="0" defaultSize="0" autoFill="0" autoLine="0" autoPict="0">
                <anchor moveWithCells="1">
                  <from>
                    <xdr:col>3</xdr:col>
                    <xdr:colOff>76200</xdr:colOff>
                    <xdr:row>27</xdr:row>
                    <xdr:rowOff>0</xdr:rowOff>
                  </from>
                  <to>
                    <xdr:col>3</xdr:col>
                    <xdr:colOff>381000</xdr:colOff>
                    <xdr:row>28</xdr:row>
                    <xdr:rowOff>114300</xdr:rowOff>
                  </to>
                </anchor>
              </controlPr>
            </control>
          </mc:Choice>
        </mc:AlternateContent>
        <mc:AlternateContent xmlns:mc="http://schemas.openxmlformats.org/markup-compatibility/2006">
          <mc:Choice Requires="x14">
            <control shapeId="2105" r:id="rId47" name="Check Box 57">
              <controlPr locked="0" defaultSize="0" autoFill="0" autoLine="0" autoPict="0">
                <anchor moveWithCells="1">
                  <from>
                    <xdr:col>3</xdr:col>
                    <xdr:colOff>76200</xdr:colOff>
                    <xdr:row>27</xdr:row>
                    <xdr:rowOff>152400</xdr:rowOff>
                  </from>
                  <to>
                    <xdr:col>3</xdr:col>
                    <xdr:colOff>371475</xdr:colOff>
                    <xdr:row>29</xdr:row>
                    <xdr:rowOff>0</xdr:rowOff>
                  </to>
                </anchor>
              </controlPr>
            </control>
          </mc:Choice>
        </mc:AlternateContent>
        <mc:AlternateContent xmlns:mc="http://schemas.openxmlformats.org/markup-compatibility/2006">
          <mc:Choice Requires="x14">
            <control shapeId="2106" r:id="rId48" name="Check Box 58">
              <controlPr locked="0" defaultSize="0" autoFill="0" autoLine="0" autoPict="0">
                <anchor moveWithCells="1">
                  <from>
                    <xdr:col>15</xdr:col>
                    <xdr:colOff>180975</xdr:colOff>
                    <xdr:row>27</xdr:row>
                    <xdr:rowOff>19050</xdr:rowOff>
                  </from>
                  <to>
                    <xdr:col>15</xdr:col>
                    <xdr:colOff>400050</xdr:colOff>
                    <xdr:row>29</xdr:row>
                    <xdr:rowOff>0</xdr:rowOff>
                  </to>
                </anchor>
              </controlPr>
            </control>
          </mc:Choice>
        </mc:AlternateContent>
        <mc:AlternateContent xmlns:mc="http://schemas.openxmlformats.org/markup-compatibility/2006">
          <mc:Choice Requires="x14">
            <control shapeId="2108" r:id="rId49" name="Check Box 60">
              <controlPr locked="0" defaultSize="0" autoFill="0" autoLine="0" autoPict="0">
                <anchor moveWithCells="1">
                  <from>
                    <xdr:col>15</xdr:col>
                    <xdr:colOff>638175</xdr:colOff>
                    <xdr:row>27</xdr:row>
                    <xdr:rowOff>19050</xdr:rowOff>
                  </from>
                  <to>
                    <xdr:col>15</xdr:col>
                    <xdr:colOff>857250</xdr:colOff>
                    <xdr:row>29</xdr:row>
                    <xdr:rowOff>0</xdr:rowOff>
                  </to>
                </anchor>
              </controlPr>
            </control>
          </mc:Choice>
        </mc:AlternateContent>
        <mc:AlternateContent xmlns:mc="http://schemas.openxmlformats.org/markup-compatibility/2006">
          <mc:Choice Requires="x14">
            <control shapeId="2109" r:id="rId50" name="Check Box 61">
              <controlPr locked="0" defaultSize="0" autoFill="0" autoLine="0" autoPict="0">
                <anchor moveWithCells="1">
                  <from>
                    <xdr:col>3</xdr:col>
                    <xdr:colOff>76200</xdr:colOff>
                    <xdr:row>29</xdr:row>
                    <xdr:rowOff>0</xdr:rowOff>
                  </from>
                  <to>
                    <xdr:col>3</xdr:col>
                    <xdr:colOff>381000</xdr:colOff>
                    <xdr:row>30</xdr:row>
                    <xdr:rowOff>114300</xdr:rowOff>
                  </to>
                </anchor>
              </controlPr>
            </control>
          </mc:Choice>
        </mc:AlternateContent>
        <mc:AlternateContent xmlns:mc="http://schemas.openxmlformats.org/markup-compatibility/2006">
          <mc:Choice Requires="x14">
            <control shapeId="2110" r:id="rId51" name="Check Box 62">
              <controlPr locked="0" defaultSize="0" autoFill="0" autoLine="0" autoPict="0">
                <anchor moveWithCells="1">
                  <from>
                    <xdr:col>3</xdr:col>
                    <xdr:colOff>76200</xdr:colOff>
                    <xdr:row>29</xdr:row>
                    <xdr:rowOff>152400</xdr:rowOff>
                  </from>
                  <to>
                    <xdr:col>3</xdr:col>
                    <xdr:colOff>371475</xdr:colOff>
                    <xdr:row>31</xdr:row>
                    <xdr:rowOff>0</xdr:rowOff>
                  </to>
                </anchor>
              </controlPr>
            </control>
          </mc:Choice>
        </mc:AlternateContent>
        <mc:AlternateContent xmlns:mc="http://schemas.openxmlformats.org/markup-compatibility/2006">
          <mc:Choice Requires="x14">
            <control shapeId="2111" r:id="rId52" name="Check Box 63">
              <controlPr locked="0" defaultSize="0" autoFill="0" autoLine="0" autoPict="0">
                <anchor moveWithCells="1">
                  <from>
                    <xdr:col>15</xdr:col>
                    <xdr:colOff>180975</xdr:colOff>
                    <xdr:row>29</xdr:row>
                    <xdr:rowOff>28575</xdr:rowOff>
                  </from>
                  <to>
                    <xdr:col>15</xdr:col>
                    <xdr:colOff>400050</xdr:colOff>
                    <xdr:row>31</xdr:row>
                    <xdr:rowOff>0</xdr:rowOff>
                  </to>
                </anchor>
              </controlPr>
            </control>
          </mc:Choice>
        </mc:AlternateContent>
        <mc:AlternateContent xmlns:mc="http://schemas.openxmlformats.org/markup-compatibility/2006">
          <mc:Choice Requires="x14">
            <control shapeId="2113" r:id="rId53" name="Check Box 65">
              <controlPr locked="0" defaultSize="0" autoFill="0" autoLine="0" autoPict="0">
                <anchor moveWithCells="1">
                  <from>
                    <xdr:col>15</xdr:col>
                    <xdr:colOff>638175</xdr:colOff>
                    <xdr:row>29</xdr:row>
                    <xdr:rowOff>28575</xdr:rowOff>
                  </from>
                  <to>
                    <xdr:col>15</xdr:col>
                    <xdr:colOff>857250</xdr:colOff>
                    <xdr:row>31</xdr:row>
                    <xdr:rowOff>0</xdr:rowOff>
                  </to>
                </anchor>
              </controlPr>
            </control>
          </mc:Choice>
        </mc:AlternateContent>
        <mc:AlternateContent xmlns:mc="http://schemas.openxmlformats.org/markup-compatibility/2006">
          <mc:Choice Requires="x14">
            <control shapeId="2114" r:id="rId54" name="Check Box 66">
              <controlPr locked="0" defaultSize="0" autoFill="0" autoLine="0" autoPict="0">
                <anchor moveWithCells="1">
                  <from>
                    <xdr:col>3</xdr:col>
                    <xdr:colOff>76200</xdr:colOff>
                    <xdr:row>31</xdr:row>
                    <xdr:rowOff>0</xdr:rowOff>
                  </from>
                  <to>
                    <xdr:col>3</xdr:col>
                    <xdr:colOff>381000</xdr:colOff>
                    <xdr:row>32</xdr:row>
                    <xdr:rowOff>114300</xdr:rowOff>
                  </to>
                </anchor>
              </controlPr>
            </control>
          </mc:Choice>
        </mc:AlternateContent>
        <mc:AlternateContent xmlns:mc="http://schemas.openxmlformats.org/markup-compatibility/2006">
          <mc:Choice Requires="x14">
            <control shapeId="2115" r:id="rId55" name="Check Box 67">
              <controlPr locked="0" defaultSize="0" autoFill="0" autoLine="0" autoPict="0">
                <anchor moveWithCells="1">
                  <from>
                    <xdr:col>3</xdr:col>
                    <xdr:colOff>76200</xdr:colOff>
                    <xdr:row>31</xdr:row>
                    <xdr:rowOff>152400</xdr:rowOff>
                  </from>
                  <to>
                    <xdr:col>3</xdr:col>
                    <xdr:colOff>371475</xdr:colOff>
                    <xdr:row>33</xdr:row>
                    <xdr:rowOff>0</xdr:rowOff>
                  </to>
                </anchor>
              </controlPr>
            </control>
          </mc:Choice>
        </mc:AlternateContent>
        <mc:AlternateContent xmlns:mc="http://schemas.openxmlformats.org/markup-compatibility/2006">
          <mc:Choice Requires="x14">
            <control shapeId="2116" r:id="rId56" name="Check Box 68">
              <controlPr locked="0" defaultSize="0" autoFill="0" autoLine="0" autoPict="0">
                <anchor moveWithCells="1">
                  <from>
                    <xdr:col>15</xdr:col>
                    <xdr:colOff>180975</xdr:colOff>
                    <xdr:row>31</xdr:row>
                    <xdr:rowOff>47625</xdr:rowOff>
                  </from>
                  <to>
                    <xdr:col>15</xdr:col>
                    <xdr:colOff>400050</xdr:colOff>
                    <xdr:row>33</xdr:row>
                    <xdr:rowOff>0</xdr:rowOff>
                  </to>
                </anchor>
              </controlPr>
            </control>
          </mc:Choice>
        </mc:AlternateContent>
        <mc:AlternateContent xmlns:mc="http://schemas.openxmlformats.org/markup-compatibility/2006">
          <mc:Choice Requires="x14">
            <control shapeId="2118" r:id="rId57" name="Check Box 70">
              <controlPr locked="0" defaultSize="0" autoFill="0" autoLine="0" autoPict="0">
                <anchor moveWithCells="1">
                  <from>
                    <xdr:col>15</xdr:col>
                    <xdr:colOff>638175</xdr:colOff>
                    <xdr:row>31</xdr:row>
                    <xdr:rowOff>47625</xdr:rowOff>
                  </from>
                  <to>
                    <xdr:col>15</xdr:col>
                    <xdr:colOff>857250</xdr:colOff>
                    <xdr:row>33</xdr:row>
                    <xdr:rowOff>0</xdr:rowOff>
                  </to>
                </anchor>
              </controlPr>
            </control>
          </mc:Choice>
        </mc:AlternateContent>
        <mc:AlternateContent xmlns:mc="http://schemas.openxmlformats.org/markup-compatibility/2006">
          <mc:Choice Requires="x14">
            <control shapeId="2119" r:id="rId58" name="Check Box 71">
              <controlPr locked="0" defaultSize="0" autoFill="0" autoLine="0" autoPict="0">
                <anchor moveWithCells="1">
                  <from>
                    <xdr:col>3</xdr:col>
                    <xdr:colOff>76200</xdr:colOff>
                    <xdr:row>33</xdr:row>
                    <xdr:rowOff>0</xdr:rowOff>
                  </from>
                  <to>
                    <xdr:col>3</xdr:col>
                    <xdr:colOff>381000</xdr:colOff>
                    <xdr:row>34</xdr:row>
                    <xdr:rowOff>114300</xdr:rowOff>
                  </to>
                </anchor>
              </controlPr>
            </control>
          </mc:Choice>
        </mc:AlternateContent>
        <mc:AlternateContent xmlns:mc="http://schemas.openxmlformats.org/markup-compatibility/2006">
          <mc:Choice Requires="x14">
            <control shapeId="2120" r:id="rId59" name="Check Box 72">
              <controlPr locked="0" defaultSize="0" autoFill="0" autoLine="0" autoPict="0">
                <anchor moveWithCells="1">
                  <from>
                    <xdr:col>3</xdr:col>
                    <xdr:colOff>76200</xdr:colOff>
                    <xdr:row>33</xdr:row>
                    <xdr:rowOff>152400</xdr:rowOff>
                  </from>
                  <to>
                    <xdr:col>3</xdr:col>
                    <xdr:colOff>371475</xdr:colOff>
                    <xdr:row>35</xdr:row>
                    <xdr:rowOff>0</xdr:rowOff>
                  </to>
                </anchor>
              </controlPr>
            </control>
          </mc:Choice>
        </mc:AlternateContent>
        <mc:AlternateContent xmlns:mc="http://schemas.openxmlformats.org/markup-compatibility/2006">
          <mc:Choice Requires="x14">
            <control shapeId="2121" r:id="rId60" name="Check Box 73">
              <controlPr locked="0" defaultSize="0" autoFill="0" autoLine="0" autoPict="0">
                <anchor moveWithCells="1">
                  <from>
                    <xdr:col>15</xdr:col>
                    <xdr:colOff>180975</xdr:colOff>
                    <xdr:row>33</xdr:row>
                    <xdr:rowOff>19050</xdr:rowOff>
                  </from>
                  <to>
                    <xdr:col>15</xdr:col>
                    <xdr:colOff>400050</xdr:colOff>
                    <xdr:row>35</xdr:row>
                    <xdr:rowOff>0</xdr:rowOff>
                  </to>
                </anchor>
              </controlPr>
            </control>
          </mc:Choice>
        </mc:AlternateContent>
        <mc:AlternateContent xmlns:mc="http://schemas.openxmlformats.org/markup-compatibility/2006">
          <mc:Choice Requires="x14">
            <control shapeId="2123" r:id="rId61" name="Check Box 75">
              <controlPr locked="0" defaultSize="0" autoFill="0" autoLine="0" autoPict="0">
                <anchor moveWithCells="1">
                  <from>
                    <xdr:col>15</xdr:col>
                    <xdr:colOff>638175</xdr:colOff>
                    <xdr:row>33</xdr:row>
                    <xdr:rowOff>19050</xdr:rowOff>
                  </from>
                  <to>
                    <xdr:col>15</xdr:col>
                    <xdr:colOff>857250</xdr:colOff>
                    <xdr:row>35</xdr:row>
                    <xdr:rowOff>0</xdr:rowOff>
                  </to>
                </anchor>
              </controlPr>
            </control>
          </mc:Choice>
        </mc:AlternateContent>
        <mc:AlternateContent xmlns:mc="http://schemas.openxmlformats.org/markup-compatibility/2006">
          <mc:Choice Requires="x14">
            <control shapeId="2124" r:id="rId62" name="Check Box 76">
              <controlPr locked="0" defaultSize="0" autoFill="0" autoLine="0" autoPict="0">
                <anchor moveWithCells="1">
                  <from>
                    <xdr:col>3</xdr:col>
                    <xdr:colOff>76200</xdr:colOff>
                    <xdr:row>35</xdr:row>
                    <xdr:rowOff>0</xdr:rowOff>
                  </from>
                  <to>
                    <xdr:col>3</xdr:col>
                    <xdr:colOff>381000</xdr:colOff>
                    <xdr:row>36</xdr:row>
                    <xdr:rowOff>114300</xdr:rowOff>
                  </to>
                </anchor>
              </controlPr>
            </control>
          </mc:Choice>
        </mc:AlternateContent>
        <mc:AlternateContent xmlns:mc="http://schemas.openxmlformats.org/markup-compatibility/2006">
          <mc:Choice Requires="x14">
            <control shapeId="2125" r:id="rId63" name="Check Box 77">
              <controlPr locked="0" defaultSize="0" autoFill="0" autoLine="0" autoPict="0">
                <anchor moveWithCells="1">
                  <from>
                    <xdr:col>3</xdr:col>
                    <xdr:colOff>76200</xdr:colOff>
                    <xdr:row>35</xdr:row>
                    <xdr:rowOff>152400</xdr:rowOff>
                  </from>
                  <to>
                    <xdr:col>3</xdr:col>
                    <xdr:colOff>371475</xdr:colOff>
                    <xdr:row>37</xdr:row>
                    <xdr:rowOff>0</xdr:rowOff>
                  </to>
                </anchor>
              </controlPr>
            </control>
          </mc:Choice>
        </mc:AlternateContent>
        <mc:AlternateContent xmlns:mc="http://schemas.openxmlformats.org/markup-compatibility/2006">
          <mc:Choice Requires="x14">
            <control shapeId="2126" r:id="rId64" name="Check Box 78">
              <controlPr locked="0" defaultSize="0" autoFill="0" autoLine="0" autoPict="0">
                <anchor moveWithCells="1">
                  <from>
                    <xdr:col>15</xdr:col>
                    <xdr:colOff>180975</xdr:colOff>
                    <xdr:row>35</xdr:row>
                    <xdr:rowOff>19050</xdr:rowOff>
                  </from>
                  <to>
                    <xdr:col>15</xdr:col>
                    <xdr:colOff>400050</xdr:colOff>
                    <xdr:row>37</xdr:row>
                    <xdr:rowOff>0</xdr:rowOff>
                  </to>
                </anchor>
              </controlPr>
            </control>
          </mc:Choice>
        </mc:AlternateContent>
        <mc:AlternateContent xmlns:mc="http://schemas.openxmlformats.org/markup-compatibility/2006">
          <mc:Choice Requires="x14">
            <control shapeId="2128" r:id="rId65" name="Check Box 80">
              <controlPr locked="0" defaultSize="0" autoFill="0" autoLine="0" autoPict="0">
                <anchor moveWithCells="1">
                  <from>
                    <xdr:col>15</xdr:col>
                    <xdr:colOff>638175</xdr:colOff>
                    <xdr:row>35</xdr:row>
                    <xdr:rowOff>19050</xdr:rowOff>
                  </from>
                  <to>
                    <xdr:col>15</xdr:col>
                    <xdr:colOff>857250</xdr:colOff>
                    <xdr:row>37</xdr:row>
                    <xdr:rowOff>0</xdr:rowOff>
                  </to>
                </anchor>
              </controlPr>
            </control>
          </mc:Choice>
        </mc:AlternateContent>
        <mc:AlternateContent xmlns:mc="http://schemas.openxmlformats.org/markup-compatibility/2006">
          <mc:Choice Requires="x14">
            <control shapeId="2129" r:id="rId66" name="Check Box 81">
              <controlPr locked="0" defaultSize="0" autoFill="0" autoLine="0" autoPict="0">
                <anchor moveWithCells="1">
                  <from>
                    <xdr:col>3</xdr:col>
                    <xdr:colOff>76200</xdr:colOff>
                    <xdr:row>37</xdr:row>
                    <xdr:rowOff>0</xdr:rowOff>
                  </from>
                  <to>
                    <xdr:col>3</xdr:col>
                    <xdr:colOff>381000</xdr:colOff>
                    <xdr:row>38</xdr:row>
                    <xdr:rowOff>114300</xdr:rowOff>
                  </to>
                </anchor>
              </controlPr>
            </control>
          </mc:Choice>
        </mc:AlternateContent>
        <mc:AlternateContent xmlns:mc="http://schemas.openxmlformats.org/markup-compatibility/2006">
          <mc:Choice Requires="x14">
            <control shapeId="2130" r:id="rId67" name="Check Box 82">
              <controlPr locked="0" defaultSize="0" autoFill="0" autoLine="0" autoPict="0">
                <anchor moveWithCells="1">
                  <from>
                    <xdr:col>3</xdr:col>
                    <xdr:colOff>76200</xdr:colOff>
                    <xdr:row>37</xdr:row>
                    <xdr:rowOff>152400</xdr:rowOff>
                  </from>
                  <to>
                    <xdr:col>3</xdr:col>
                    <xdr:colOff>371475</xdr:colOff>
                    <xdr:row>39</xdr:row>
                    <xdr:rowOff>0</xdr:rowOff>
                  </to>
                </anchor>
              </controlPr>
            </control>
          </mc:Choice>
        </mc:AlternateContent>
        <mc:AlternateContent xmlns:mc="http://schemas.openxmlformats.org/markup-compatibility/2006">
          <mc:Choice Requires="x14">
            <control shapeId="2131" r:id="rId68" name="Check Box 83">
              <controlPr locked="0" defaultSize="0" autoFill="0" autoLine="0" autoPict="0">
                <anchor moveWithCells="1">
                  <from>
                    <xdr:col>15</xdr:col>
                    <xdr:colOff>180975</xdr:colOff>
                    <xdr:row>37</xdr:row>
                    <xdr:rowOff>28575</xdr:rowOff>
                  </from>
                  <to>
                    <xdr:col>15</xdr:col>
                    <xdr:colOff>400050</xdr:colOff>
                    <xdr:row>39</xdr:row>
                    <xdr:rowOff>0</xdr:rowOff>
                  </to>
                </anchor>
              </controlPr>
            </control>
          </mc:Choice>
        </mc:AlternateContent>
        <mc:AlternateContent xmlns:mc="http://schemas.openxmlformats.org/markup-compatibility/2006">
          <mc:Choice Requires="x14">
            <control shapeId="2133" r:id="rId69" name="Check Box 85">
              <controlPr locked="0" defaultSize="0" autoFill="0" autoLine="0" autoPict="0">
                <anchor moveWithCells="1">
                  <from>
                    <xdr:col>15</xdr:col>
                    <xdr:colOff>638175</xdr:colOff>
                    <xdr:row>37</xdr:row>
                    <xdr:rowOff>28575</xdr:rowOff>
                  </from>
                  <to>
                    <xdr:col>15</xdr:col>
                    <xdr:colOff>857250</xdr:colOff>
                    <xdr:row>39</xdr:row>
                    <xdr:rowOff>0</xdr:rowOff>
                  </to>
                </anchor>
              </controlPr>
            </control>
          </mc:Choice>
        </mc:AlternateContent>
        <mc:AlternateContent xmlns:mc="http://schemas.openxmlformats.org/markup-compatibility/2006">
          <mc:Choice Requires="x14">
            <control shapeId="2134" r:id="rId70" name="Check Box 86">
              <controlPr locked="0" defaultSize="0" autoFill="0" autoLine="0" autoPict="0">
                <anchor moveWithCells="1">
                  <from>
                    <xdr:col>3</xdr:col>
                    <xdr:colOff>76200</xdr:colOff>
                    <xdr:row>39</xdr:row>
                    <xdr:rowOff>0</xdr:rowOff>
                  </from>
                  <to>
                    <xdr:col>3</xdr:col>
                    <xdr:colOff>381000</xdr:colOff>
                    <xdr:row>40</xdr:row>
                    <xdr:rowOff>114300</xdr:rowOff>
                  </to>
                </anchor>
              </controlPr>
            </control>
          </mc:Choice>
        </mc:AlternateContent>
        <mc:AlternateContent xmlns:mc="http://schemas.openxmlformats.org/markup-compatibility/2006">
          <mc:Choice Requires="x14">
            <control shapeId="2135" r:id="rId71" name="Check Box 87">
              <controlPr locked="0" defaultSize="0" autoFill="0" autoLine="0" autoPict="0">
                <anchor moveWithCells="1">
                  <from>
                    <xdr:col>3</xdr:col>
                    <xdr:colOff>76200</xdr:colOff>
                    <xdr:row>39</xdr:row>
                    <xdr:rowOff>152400</xdr:rowOff>
                  </from>
                  <to>
                    <xdr:col>3</xdr:col>
                    <xdr:colOff>371475</xdr:colOff>
                    <xdr:row>41</xdr:row>
                    <xdr:rowOff>0</xdr:rowOff>
                  </to>
                </anchor>
              </controlPr>
            </control>
          </mc:Choice>
        </mc:AlternateContent>
        <mc:AlternateContent xmlns:mc="http://schemas.openxmlformats.org/markup-compatibility/2006">
          <mc:Choice Requires="x14">
            <control shapeId="2136" r:id="rId72" name="Check Box 88">
              <controlPr locked="0" defaultSize="0" autoFill="0" autoLine="0" autoPict="0">
                <anchor moveWithCells="1">
                  <from>
                    <xdr:col>15</xdr:col>
                    <xdr:colOff>180975</xdr:colOff>
                    <xdr:row>39</xdr:row>
                    <xdr:rowOff>47625</xdr:rowOff>
                  </from>
                  <to>
                    <xdr:col>15</xdr:col>
                    <xdr:colOff>400050</xdr:colOff>
                    <xdr:row>41</xdr:row>
                    <xdr:rowOff>0</xdr:rowOff>
                  </to>
                </anchor>
              </controlPr>
            </control>
          </mc:Choice>
        </mc:AlternateContent>
        <mc:AlternateContent xmlns:mc="http://schemas.openxmlformats.org/markup-compatibility/2006">
          <mc:Choice Requires="x14">
            <control shapeId="2138" r:id="rId73" name="Check Box 90">
              <controlPr locked="0" defaultSize="0" autoFill="0" autoLine="0" autoPict="0">
                <anchor moveWithCells="1">
                  <from>
                    <xdr:col>15</xdr:col>
                    <xdr:colOff>638175</xdr:colOff>
                    <xdr:row>39</xdr:row>
                    <xdr:rowOff>47625</xdr:rowOff>
                  </from>
                  <to>
                    <xdr:col>15</xdr:col>
                    <xdr:colOff>857250</xdr:colOff>
                    <xdr:row>41</xdr:row>
                    <xdr:rowOff>0</xdr:rowOff>
                  </to>
                </anchor>
              </controlPr>
            </control>
          </mc:Choice>
        </mc:AlternateContent>
        <mc:AlternateContent xmlns:mc="http://schemas.openxmlformats.org/markup-compatibility/2006">
          <mc:Choice Requires="x14">
            <control shapeId="2139" r:id="rId74" name="Check Box 91">
              <controlPr locked="0" defaultSize="0" autoFill="0" autoLine="0" autoPict="0">
                <anchor moveWithCells="1">
                  <from>
                    <xdr:col>3</xdr:col>
                    <xdr:colOff>76200</xdr:colOff>
                    <xdr:row>41</xdr:row>
                    <xdr:rowOff>0</xdr:rowOff>
                  </from>
                  <to>
                    <xdr:col>3</xdr:col>
                    <xdr:colOff>381000</xdr:colOff>
                    <xdr:row>42</xdr:row>
                    <xdr:rowOff>114300</xdr:rowOff>
                  </to>
                </anchor>
              </controlPr>
            </control>
          </mc:Choice>
        </mc:AlternateContent>
        <mc:AlternateContent xmlns:mc="http://schemas.openxmlformats.org/markup-compatibility/2006">
          <mc:Choice Requires="x14">
            <control shapeId="2140" r:id="rId75" name="Check Box 92">
              <controlPr locked="0" defaultSize="0" autoFill="0" autoLine="0" autoPict="0">
                <anchor moveWithCells="1">
                  <from>
                    <xdr:col>3</xdr:col>
                    <xdr:colOff>76200</xdr:colOff>
                    <xdr:row>41</xdr:row>
                    <xdr:rowOff>152400</xdr:rowOff>
                  </from>
                  <to>
                    <xdr:col>3</xdr:col>
                    <xdr:colOff>371475</xdr:colOff>
                    <xdr:row>43</xdr:row>
                    <xdr:rowOff>0</xdr:rowOff>
                  </to>
                </anchor>
              </controlPr>
            </control>
          </mc:Choice>
        </mc:AlternateContent>
        <mc:AlternateContent xmlns:mc="http://schemas.openxmlformats.org/markup-compatibility/2006">
          <mc:Choice Requires="x14">
            <control shapeId="2141" r:id="rId76" name="Check Box 93">
              <controlPr locked="0" defaultSize="0" autoFill="0" autoLine="0" autoPict="0">
                <anchor moveWithCells="1">
                  <from>
                    <xdr:col>15</xdr:col>
                    <xdr:colOff>180975</xdr:colOff>
                    <xdr:row>41</xdr:row>
                    <xdr:rowOff>19050</xdr:rowOff>
                  </from>
                  <to>
                    <xdr:col>15</xdr:col>
                    <xdr:colOff>400050</xdr:colOff>
                    <xdr:row>43</xdr:row>
                    <xdr:rowOff>0</xdr:rowOff>
                  </to>
                </anchor>
              </controlPr>
            </control>
          </mc:Choice>
        </mc:AlternateContent>
        <mc:AlternateContent xmlns:mc="http://schemas.openxmlformats.org/markup-compatibility/2006">
          <mc:Choice Requires="x14">
            <control shapeId="2143" r:id="rId77" name="Check Box 95">
              <controlPr locked="0" defaultSize="0" autoFill="0" autoLine="0" autoPict="0">
                <anchor moveWithCells="1">
                  <from>
                    <xdr:col>15</xdr:col>
                    <xdr:colOff>638175</xdr:colOff>
                    <xdr:row>41</xdr:row>
                    <xdr:rowOff>19050</xdr:rowOff>
                  </from>
                  <to>
                    <xdr:col>15</xdr:col>
                    <xdr:colOff>857250</xdr:colOff>
                    <xdr:row>43</xdr:row>
                    <xdr:rowOff>0</xdr:rowOff>
                  </to>
                </anchor>
              </controlPr>
            </control>
          </mc:Choice>
        </mc:AlternateContent>
        <mc:AlternateContent xmlns:mc="http://schemas.openxmlformats.org/markup-compatibility/2006">
          <mc:Choice Requires="x14">
            <control shapeId="2144" r:id="rId78" name="Check Box 96">
              <controlPr locked="0" defaultSize="0" autoFill="0" autoLine="0" autoPict="0">
                <anchor moveWithCells="1">
                  <from>
                    <xdr:col>3</xdr:col>
                    <xdr:colOff>76200</xdr:colOff>
                    <xdr:row>43</xdr:row>
                    <xdr:rowOff>0</xdr:rowOff>
                  </from>
                  <to>
                    <xdr:col>3</xdr:col>
                    <xdr:colOff>381000</xdr:colOff>
                    <xdr:row>44</xdr:row>
                    <xdr:rowOff>114300</xdr:rowOff>
                  </to>
                </anchor>
              </controlPr>
            </control>
          </mc:Choice>
        </mc:AlternateContent>
        <mc:AlternateContent xmlns:mc="http://schemas.openxmlformats.org/markup-compatibility/2006">
          <mc:Choice Requires="x14">
            <control shapeId="2145" r:id="rId79" name="Check Box 97">
              <controlPr locked="0" defaultSize="0" autoFill="0" autoLine="0" autoPict="0">
                <anchor moveWithCells="1">
                  <from>
                    <xdr:col>3</xdr:col>
                    <xdr:colOff>76200</xdr:colOff>
                    <xdr:row>43</xdr:row>
                    <xdr:rowOff>152400</xdr:rowOff>
                  </from>
                  <to>
                    <xdr:col>3</xdr:col>
                    <xdr:colOff>371475</xdr:colOff>
                    <xdr:row>45</xdr:row>
                    <xdr:rowOff>0</xdr:rowOff>
                  </to>
                </anchor>
              </controlPr>
            </control>
          </mc:Choice>
        </mc:AlternateContent>
        <mc:AlternateContent xmlns:mc="http://schemas.openxmlformats.org/markup-compatibility/2006">
          <mc:Choice Requires="x14">
            <control shapeId="2146" r:id="rId80" name="Check Box 98">
              <controlPr locked="0" defaultSize="0" autoFill="0" autoLine="0" autoPict="0">
                <anchor moveWithCells="1">
                  <from>
                    <xdr:col>15</xdr:col>
                    <xdr:colOff>180975</xdr:colOff>
                    <xdr:row>43</xdr:row>
                    <xdr:rowOff>19050</xdr:rowOff>
                  </from>
                  <to>
                    <xdr:col>15</xdr:col>
                    <xdr:colOff>400050</xdr:colOff>
                    <xdr:row>45</xdr:row>
                    <xdr:rowOff>0</xdr:rowOff>
                  </to>
                </anchor>
              </controlPr>
            </control>
          </mc:Choice>
        </mc:AlternateContent>
        <mc:AlternateContent xmlns:mc="http://schemas.openxmlformats.org/markup-compatibility/2006">
          <mc:Choice Requires="x14">
            <control shapeId="2148" r:id="rId81" name="Check Box 100">
              <controlPr locked="0" defaultSize="0" autoFill="0" autoLine="0" autoPict="0">
                <anchor moveWithCells="1">
                  <from>
                    <xdr:col>15</xdr:col>
                    <xdr:colOff>638175</xdr:colOff>
                    <xdr:row>43</xdr:row>
                    <xdr:rowOff>19050</xdr:rowOff>
                  </from>
                  <to>
                    <xdr:col>15</xdr:col>
                    <xdr:colOff>857250</xdr:colOff>
                    <xdr:row>45</xdr:row>
                    <xdr:rowOff>0</xdr:rowOff>
                  </to>
                </anchor>
              </controlPr>
            </control>
          </mc:Choice>
        </mc:AlternateContent>
        <mc:AlternateContent xmlns:mc="http://schemas.openxmlformats.org/markup-compatibility/2006">
          <mc:Choice Requires="x14">
            <control shapeId="2149" r:id="rId82" name="Check Box 101">
              <controlPr locked="0" defaultSize="0" autoFill="0" autoLine="0" autoPict="0">
                <anchor moveWithCells="1">
                  <from>
                    <xdr:col>3</xdr:col>
                    <xdr:colOff>76200</xdr:colOff>
                    <xdr:row>45</xdr:row>
                    <xdr:rowOff>0</xdr:rowOff>
                  </from>
                  <to>
                    <xdr:col>3</xdr:col>
                    <xdr:colOff>381000</xdr:colOff>
                    <xdr:row>46</xdr:row>
                    <xdr:rowOff>114300</xdr:rowOff>
                  </to>
                </anchor>
              </controlPr>
            </control>
          </mc:Choice>
        </mc:AlternateContent>
        <mc:AlternateContent xmlns:mc="http://schemas.openxmlformats.org/markup-compatibility/2006">
          <mc:Choice Requires="x14">
            <control shapeId="2150" r:id="rId83" name="Check Box 102">
              <controlPr locked="0" defaultSize="0" autoFill="0" autoLine="0" autoPict="0">
                <anchor moveWithCells="1">
                  <from>
                    <xdr:col>3</xdr:col>
                    <xdr:colOff>76200</xdr:colOff>
                    <xdr:row>45</xdr:row>
                    <xdr:rowOff>152400</xdr:rowOff>
                  </from>
                  <to>
                    <xdr:col>3</xdr:col>
                    <xdr:colOff>371475</xdr:colOff>
                    <xdr:row>47</xdr:row>
                    <xdr:rowOff>0</xdr:rowOff>
                  </to>
                </anchor>
              </controlPr>
            </control>
          </mc:Choice>
        </mc:AlternateContent>
        <mc:AlternateContent xmlns:mc="http://schemas.openxmlformats.org/markup-compatibility/2006">
          <mc:Choice Requires="x14">
            <control shapeId="2151" r:id="rId84" name="Check Box 103">
              <controlPr locked="0" defaultSize="0" autoFill="0" autoLine="0" autoPict="0">
                <anchor moveWithCells="1">
                  <from>
                    <xdr:col>15</xdr:col>
                    <xdr:colOff>180975</xdr:colOff>
                    <xdr:row>45</xdr:row>
                    <xdr:rowOff>28575</xdr:rowOff>
                  </from>
                  <to>
                    <xdr:col>15</xdr:col>
                    <xdr:colOff>400050</xdr:colOff>
                    <xdr:row>47</xdr:row>
                    <xdr:rowOff>0</xdr:rowOff>
                  </to>
                </anchor>
              </controlPr>
            </control>
          </mc:Choice>
        </mc:AlternateContent>
        <mc:AlternateContent xmlns:mc="http://schemas.openxmlformats.org/markup-compatibility/2006">
          <mc:Choice Requires="x14">
            <control shapeId="2153" r:id="rId85" name="Check Box 105">
              <controlPr locked="0" defaultSize="0" autoFill="0" autoLine="0" autoPict="0">
                <anchor moveWithCells="1">
                  <from>
                    <xdr:col>15</xdr:col>
                    <xdr:colOff>638175</xdr:colOff>
                    <xdr:row>45</xdr:row>
                    <xdr:rowOff>28575</xdr:rowOff>
                  </from>
                  <to>
                    <xdr:col>15</xdr:col>
                    <xdr:colOff>857250</xdr:colOff>
                    <xdr:row>47</xdr:row>
                    <xdr:rowOff>0</xdr:rowOff>
                  </to>
                </anchor>
              </controlPr>
            </control>
          </mc:Choice>
        </mc:AlternateContent>
        <mc:AlternateContent xmlns:mc="http://schemas.openxmlformats.org/markup-compatibility/2006">
          <mc:Choice Requires="x14">
            <control shapeId="2154" r:id="rId86" name="Check Box 106">
              <controlPr locked="0" defaultSize="0" autoFill="0" autoLine="0" autoPict="0">
                <anchor moveWithCells="1">
                  <from>
                    <xdr:col>3</xdr:col>
                    <xdr:colOff>76200</xdr:colOff>
                    <xdr:row>47</xdr:row>
                    <xdr:rowOff>0</xdr:rowOff>
                  </from>
                  <to>
                    <xdr:col>3</xdr:col>
                    <xdr:colOff>381000</xdr:colOff>
                    <xdr:row>48</xdr:row>
                    <xdr:rowOff>114300</xdr:rowOff>
                  </to>
                </anchor>
              </controlPr>
            </control>
          </mc:Choice>
        </mc:AlternateContent>
        <mc:AlternateContent xmlns:mc="http://schemas.openxmlformats.org/markup-compatibility/2006">
          <mc:Choice Requires="x14">
            <control shapeId="2155" r:id="rId87" name="Check Box 107">
              <controlPr locked="0" defaultSize="0" autoFill="0" autoLine="0" autoPict="0">
                <anchor moveWithCells="1">
                  <from>
                    <xdr:col>3</xdr:col>
                    <xdr:colOff>76200</xdr:colOff>
                    <xdr:row>47</xdr:row>
                    <xdr:rowOff>152400</xdr:rowOff>
                  </from>
                  <to>
                    <xdr:col>3</xdr:col>
                    <xdr:colOff>371475</xdr:colOff>
                    <xdr:row>49</xdr:row>
                    <xdr:rowOff>0</xdr:rowOff>
                  </to>
                </anchor>
              </controlPr>
            </control>
          </mc:Choice>
        </mc:AlternateContent>
        <mc:AlternateContent xmlns:mc="http://schemas.openxmlformats.org/markup-compatibility/2006">
          <mc:Choice Requires="x14">
            <control shapeId="2156" r:id="rId88" name="Check Box 108">
              <controlPr locked="0" defaultSize="0" autoFill="0" autoLine="0" autoPict="0">
                <anchor moveWithCells="1">
                  <from>
                    <xdr:col>15</xdr:col>
                    <xdr:colOff>180975</xdr:colOff>
                    <xdr:row>47</xdr:row>
                    <xdr:rowOff>47625</xdr:rowOff>
                  </from>
                  <to>
                    <xdr:col>15</xdr:col>
                    <xdr:colOff>400050</xdr:colOff>
                    <xdr:row>49</xdr:row>
                    <xdr:rowOff>0</xdr:rowOff>
                  </to>
                </anchor>
              </controlPr>
            </control>
          </mc:Choice>
        </mc:AlternateContent>
        <mc:AlternateContent xmlns:mc="http://schemas.openxmlformats.org/markup-compatibility/2006">
          <mc:Choice Requires="x14">
            <control shapeId="2158" r:id="rId89" name="Check Box 110">
              <controlPr locked="0" defaultSize="0" autoFill="0" autoLine="0" autoPict="0">
                <anchor moveWithCells="1">
                  <from>
                    <xdr:col>15</xdr:col>
                    <xdr:colOff>638175</xdr:colOff>
                    <xdr:row>47</xdr:row>
                    <xdr:rowOff>47625</xdr:rowOff>
                  </from>
                  <to>
                    <xdr:col>15</xdr:col>
                    <xdr:colOff>857250</xdr:colOff>
                    <xdr:row>49</xdr:row>
                    <xdr:rowOff>0</xdr:rowOff>
                  </to>
                </anchor>
              </controlPr>
            </control>
          </mc:Choice>
        </mc:AlternateContent>
        <mc:AlternateContent xmlns:mc="http://schemas.openxmlformats.org/markup-compatibility/2006">
          <mc:Choice Requires="x14">
            <control shapeId="2159" r:id="rId90" name="Check Box 111">
              <controlPr locked="0" defaultSize="0" autoFill="0" autoLine="0" autoPict="0">
                <anchor moveWithCells="1">
                  <from>
                    <xdr:col>3</xdr:col>
                    <xdr:colOff>76200</xdr:colOff>
                    <xdr:row>49</xdr:row>
                    <xdr:rowOff>0</xdr:rowOff>
                  </from>
                  <to>
                    <xdr:col>3</xdr:col>
                    <xdr:colOff>381000</xdr:colOff>
                    <xdr:row>50</xdr:row>
                    <xdr:rowOff>114300</xdr:rowOff>
                  </to>
                </anchor>
              </controlPr>
            </control>
          </mc:Choice>
        </mc:AlternateContent>
        <mc:AlternateContent xmlns:mc="http://schemas.openxmlformats.org/markup-compatibility/2006">
          <mc:Choice Requires="x14">
            <control shapeId="2160" r:id="rId91" name="Check Box 112">
              <controlPr locked="0" defaultSize="0" autoFill="0" autoLine="0" autoPict="0">
                <anchor moveWithCells="1">
                  <from>
                    <xdr:col>3</xdr:col>
                    <xdr:colOff>76200</xdr:colOff>
                    <xdr:row>49</xdr:row>
                    <xdr:rowOff>152400</xdr:rowOff>
                  </from>
                  <to>
                    <xdr:col>3</xdr:col>
                    <xdr:colOff>371475</xdr:colOff>
                    <xdr:row>51</xdr:row>
                    <xdr:rowOff>0</xdr:rowOff>
                  </to>
                </anchor>
              </controlPr>
            </control>
          </mc:Choice>
        </mc:AlternateContent>
        <mc:AlternateContent xmlns:mc="http://schemas.openxmlformats.org/markup-compatibility/2006">
          <mc:Choice Requires="x14">
            <control shapeId="2161" r:id="rId92" name="Check Box 113">
              <controlPr locked="0" defaultSize="0" autoFill="0" autoLine="0" autoPict="0">
                <anchor moveWithCells="1">
                  <from>
                    <xdr:col>15</xdr:col>
                    <xdr:colOff>180975</xdr:colOff>
                    <xdr:row>49</xdr:row>
                    <xdr:rowOff>19050</xdr:rowOff>
                  </from>
                  <to>
                    <xdr:col>15</xdr:col>
                    <xdr:colOff>400050</xdr:colOff>
                    <xdr:row>51</xdr:row>
                    <xdr:rowOff>0</xdr:rowOff>
                  </to>
                </anchor>
              </controlPr>
            </control>
          </mc:Choice>
        </mc:AlternateContent>
        <mc:AlternateContent xmlns:mc="http://schemas.openxmlformats.org/markup-compatibility/2006">
          <mc:Choice Requires="x14">
            <control shapeId="2163" r:id="rId93" name="Check Box 115">
              <controlPr locked="0" defaultSize="0" autoFill="0" autoLine="0" autoPict="0">
                <anchor moveWithCells="1">
                  <from>
                    <xdr:col>15</xdr:col>
                    <xdr:colOff>638175</xdr:colOff>
                    <xdr:row>49</xdr:row>
                    <xdr:rowOff>19050</xdr:rowOff>
                  </from>
                  <to>
                    <xdr:col>15</xdr:col>
                    <xdr:colOff>857250</xdr:colOff>
                    <xdr:row>51</xdr:row>
                    <xdr:rowOff>0</xdr:rowOff>
                  </to>
                </anchor>
              </controlPr>
            </control>
          </mc:Choice>
        </mc:AlternateContent>
        <mc:AlternateContent xmlns:mc="http://schemas.openxmlformats.org/markup-compatibility/2006">
          <mc:Choice Requires="x14">
            <control shapeId="2164" r:id="rId94" name="Check Box 116">
              <controlPr locked="0" defaultSize="0" autoFill="0" autoLine="0" autoPict="0">
                <anchor moveWithCells="1">
                  <from>
                    <xdr:col>3</xdr:col>
                    <xdr:colOff>76200</xdr:colOff>
                    <xdr:row>51</xdr:row>
                    <xdr:rowOff>0</xdr:rowOff>
                  </from>
                  <to>
                    <xdr:col>3</xdr:col>
                    <xdr:colOff>381000</xdr:colOff>
                    <xdr:row>52</xdr:row>
                    <xdr:rowOff>114300</xdr:rowOff>
                  </to>
                </anchor>
              </controlPr>
            </control>
          </mc:Choice>
        </mc:AlternateContent>
        <mc:AlternateContent xmlns:mc="http://schemas.openxmlformats.org/markup-compatibility/2006">
          <mc:Choice Requires="x14">
            <control shapeId="2165" r:id="rId95" name="Check Box 117">
              <controlPr locked="0" defaultSize="0" autoFill="0" autoLine="0" autoPict="0">
                <anchor moveWithCells="1">
                  <from>
                    <xdr:col>3</xdr:col>
                    <xdr:colOff>76200</xdr:colOff>
                    <xdr:row>51</xdr:row>
                    <xdr:rowOff>152400</xdr:rowOff>
                  </from>
                  <to>
                    <xdr:col>3</xdr:col>
                    <xdr:colOff>371475</xdr:colOff>
                    <xdr:row>53</xdr:row>
                    <xdr:rowOff>0</xdr:rowOff>
                  </to>
                </anchor>
              </controlPr>
            </control>
          </mc:Choice>
        </mc:AlternateContent>
        <mc:AlternateContent xmlns:mc="http://schemas.openxmlformats.org/markup-compatibility/2006">
          <mc:Choice Requires="x14">
            <control shapeId="2166" r:id="rId96" name="Check Box 118">
              <controlPr locked="0" defaultSize="0" autoFill="0" autoLine="0" autoPict="0">
                <anchor moveWithCells="1">
                  <from>
                    <xdr:col>15</xdr:col>
                    <xdr:colOff>180975</xdr:colOff>
                    <xdr:row>51</xdr:row>
                    <xdr:rowOff>19050</xdr:rowOff>
                  </from>
                  <to>
                    <xdr:col>15</xdr:col>
                    <xdr:colOff>400050</xdr:colOff>
                    <xdr:row>53</xdr:row>
                    <xdr:rowOff>0</xdr:rowOff>
                  </to>
                </anchor>
              </controlPr>
            </control>
          </mc:Choice>
        </mc:AlternateContent>
        <mc:AlternateContent xmlns:mc="http://schemas.openxmlformats.org/markup-compatibility/2006">
          <mc:Choice Requires="x14">
            <control shapeId="2168" r:id="rId97" name="Check Box 120">
              <controlPr locked="0" defaultSize="0" autoFill="0" autoLine="0" autoPict="0">
                <anchor moveWithCells="1">
                  <from>
                    <xdr:col>15</xdr:col>
                    <xdr:colOff>638175</xdr:colOff>
                    <xdr:row>51</xdr:row>
                    <xdr:rowOff>19050</xdr:rowOff>
                  </from>
                  <to>
                    <xdr:col>15</xdr:col>
                    <xdr:colOff>857250</xdr:colOff>
                    <xdr:row>53</xdr:row>
                    <xdr:rowOff>0</xdr:rowOff>
                  </to>
                </anchor>
              </controlPr>
            </control>
          </mc:Choice>
        </mc:AlternateContent>
        <mc:AlternateContent xmlns:mc="http://schemas.openxmlformats.org/markup-compatibility/2006">
          <mc:Choice Requires="x14">
            <control shapeId="2169" r:id="rId98" name="Check Box 121">
              <controlPr locked="0" defaultSize="0" autoFill="0" autoLine="0" autoPict="0">
                <anchor moveWithCells="1">
                  <from>
                    <xdr:col>3</xdr:col>
                    <xdr:colOff>76200</xdr:colOff>
                    <xdr:row>53</xdr:row>
                    <xdr:rowOff>0</xdr:rowOff>
                  </from>
                  <to>
                    <xdr:col>3</xdr:col>
                    <xdr:colOff>381000</xdr:colOff>
                    <xdr:row>54</xdr:row>
                    <xdr:rowOff>114300</xdr:rowOff>
                  </to>
                </anchor>
              </controlPr>
            </control>
          </mc:Choice>
        </mc:AlternateContent>
        <mc:AlternateContent xmlns:mc="http://schemas.openxmlformats.org/markup-compatibility/2006">
          <mc:Choice Requires="x14">
            <control shapeId="2170" r:id="rId99" name="Check Box 122">
              <controlPr locked="0" defaultSize="0" autoFill="0" autoLine="0" autoPict="0">
                <anchor moveWithCells="1">
                  <from>
                    <xdr:col>3</xdr:col>
                    <xdr:colOff>76200</xdr:colOff>
                    <xdr:row>53</xdr:row>
                    <xdr:rowOff>152400</xdr:rowOff>
                  </from>
                  <to>
                    <xdr:col>3</xdr:col>
                    <xdr:colOff>371475</xdr:colOff>
                    <xdr:row>55</xdr:row>
                    <xdr:rowOff>0</xdr:rowOff>
                  </to>
                </anchor>
              </controlPr>
            </control>
          </mc:Choice>
        </mc:AlternateContent>
        <mc:AlternateContent xmlns:mc="http://schemas.openxmlformats.org/markup-compatibility/2006">
          <mc:Choice Requires="x14">
            <control shapeId="2171" r:id="rId100" name="Check Box 123">
              <controlPr locked="0" defaultSize="0" autoFill="0" autoLine="0" autoPict="0">
                <anchor moveWithCells="1">
                  <from>
                    <xdr:col>15</xdr:col>
                    <xdr:colOff>180975</xdr:colOff>
                    <xdr:row>53</xdr:row>
                    <xdr:rowOff>28575</xdr:rowOff>
                  </from>
                  <to>
                    <xdr:col>15</xdr:col>
                    <xdr:colOff>400050</xdr:colOff>
                    <xdr:row>55</xdr:row>
                    <xdr:rowOff>0</xdr:rowOff>
                  </to>
                </anchor>
              </controlPr>
            </control>
          </mc:Choice>
        </mc:AlternateContent>
        <mc:AlternateContent xmlns:mc="http://schemas.openxmlformats.org/markup-compatibility/2006">
          <mc:Choice Requires="x14">
            <control shapeId="2173" r:id="rId101" name="Check Box 125">
              <controlPr locked="0" defaultSize="0" autoFill="0" autoLine="0" autoPict="0">
                <anchor moveWithCells="1">
                  <from>
                    <xdr:col>15</xdr:col>
                    <xdr:colOff>638175</xdr:colOff>
                    <xdr:row>53</xdr:row>
                    <xdr:rowOff>28575</xdr:rowOff>
                  </from>
                  <to>
                    <xdr:col>15</xdr:col>
                    <xdr:colOff>857250</xdr:colOff>
                    <xdr:row>55</xdr:row>
                    <xdr:rowOff>0</xdr:rowOff>
                  </to>
                </anchor>
              </controlPr>
            </control>
          </mc:Choice>
        </mc:AlternateContent>
        <mc:AlternateContent xmlns:mc="http://schemas.openxmlformats.org/markup-compatibility/2006">
          <mc:Choice Requires="x14">
            <control shapeId="2174" r:id="rId102" name="Check Box 126">
              <controlPr locked="0" defaultSize="0" autoFill="0" autoLine="0" autoPict="0">
                <anchor moveWithCells="1">
                  <from>
                    <xdr:col>3</xdr:col>
                    <xdr:colOff>76200</xdr:colOff>
                    <xdr:row>55</xdr:row>
                    <xdr:rowOff>0</xdr:rowOff>
                  </from>
                  <to>
                    <xdr:col>3</xdr:col>
                    <xdr:colOff>381000</xdr:colOff>
                    <xdr:row>56</xdr:row>
                    <xdr:rowOff>114300</xdr:rowOff>
                  </to>
                </anchor>
              </controlPr>
            </control>
          </mc:Choice>
        </mc:AlternateContent>
        <mc:AlternateContent xmlns:mc="http://schemas.openxmlformats.org/markup-compatibility/2006">
          <mc:Choice Requires="x14">
            <control shapeId="2175" r:id="rId103" name="Check Box 127">
              <controlPr locked="0" defaultSize="0" autoFill="0" autoLine="0" autoPict="0">
                <anchor moveWithCells="1">
                  <from>
                    <xdr:col>3</xdr:col>
                    <xdr:colOff>76200</xdr:colOff>
                    <xdr:row>55</xdr:row>
                    <xdr:rowOff>152400</xdr:rowOff>
                  </from>
                  <to>
                    <xdr:col>3</xdr:col>
                    <xdr:colOff>371475</xdr:colOff>
                    <xdr:row>57</xdr:row>
                    <xdr:rowOff>0</xdr:rowOff>
                  </to>
                </anchor>
              </controlPr>
            </control>
          </mc:Choice>
        </mc:AlternateContent>
        <mc:AlternateContent xmlns:mc="http://schemas.openxmlformats.org/markup-compatibility/2006">
          <mc:Choice Requires="x14">
            <control shapeId="2176" r:id="rId104" name="Check Box 128">
              <controlPr locked="0" defaultSize="0" autoFill="0" autoLine="0" autoPict="0">
                <anchor moveWithCells="1">
                  <from>
                    <xdr:col>15</xdr:col>
                    <xdr:colOff>180975</xdr:colOff>
                    <xdr:row>55</xdr:row>
                    <xdr:rowOff>47625</xdr:rowOff>
                  </from>
                  <to>
                    <xdr:col>15</xdr:col>
                    <xdr:colOff>400050</xdr:colOff>
                    <xdr:row>57</xdr:row>
                    <xdr:rowOff>0</xdr:rowOff>
                  </to>
                </anchor>
              </controlPr>
            </control>
          </mc:Choice>
        </mc:AlternateContent>
        <mc:AlternateContent xmlns:mc="http://schemas.openxmlformats.org/markup-compatibility/2006">
          <mc:Choice Requires="x14">
            <control shapeId="2178" r:id="rId105" name="Check Box 130">
              <controlPr locked="0" defaultSize="0" autoFill="0" autoLine="0" autoPict="0">
                <anchor moveWithCells="1">
                  <from>
                    <xdr:col>15</xdr:col>
                    <xdr:colOff>638175</xdr:colOff>
                    <xdr:row>55</xdr:row>
                    <xdr:rowOff>47625</xdr:rowOff>
                  </from>
                  <to>
                    <xdr:col>15</xdr:col>
                    <xdr:colOff>857250</xdr:colOff>
                    <xdr:row>57</xdr:row>
                    <xdr:rowOff>0</xdr:rowOff>
                  </to>
                </anchor>
              </controlPr>
            </control>
          </mc:Choice>
        </mc:AlternateContent>
        <mc:AlternateContent xmlns:mc="http://schemas.openxmlformats.org/markup-compatibility/2006">
          <mc:Choice Requires="x14">
            <control shapeId="2179" r:id="rId106" name="Check Box 131">
              <controlPr locked="0" defaultSize="0" autoFill="0" autoLine="0" autoPict="0">
                <anchor moveWithCells="1">
                  <from>
                    <xdr:col>3</xdr:col>
                    <xdr:colOff>76200</xdr:colOff>
                    <xdr:row>57</xdr:row>
                    <xdr:rowOff>0</xdr:rowOff>
                  </from>
                  <to>
                    <xdr:col>3</xdr:col>
                    <xdr:colOff>381000</xdr:colOff>
                    <xdr:row>58</xdr:row>
                    <xdr:rowOff>114300</xdr:rowOff>
                  </to>
                </anchor>
              </controlPr>
            </control>
          </mc:Choice>
        </mc:AlternateContent>
        <mc:AlternateContent xmlns:mc="http://schemas.openxmlformats.org/markup-compatibility/2006">
          <mc:Choice Requires="x14">
            <control shapeId="2180" r:id="rId107" name="Check Box 132">
              <controlPr locked="0" defaultSize="0" autoFill="0" autoLine="0" autoPict="0">
                <anchor moveWithCells="1">
                  <from>
                    <xdr:col>3</xdr:col>
                    <xdr:colOff>76200</xdr:colOff>
                    <xdr:row>57</xdr:row>
                    <xdr:rowOff>152400</xdr:rowOff>
                  </from>
                  <to>
                    <xdr:col>3</xdr:col>
                    <xdr:colOff>371475</xdr:colOff>
                    <xdr:row>59</xdr:row>
                    <xdr:rowOff>0</xdr:rowOff>
                  </to>
                </anchor>
              </controlPr>
            </control>
          </mc:Choice>
        </mc:AlternateContent>
        <mc:AlternateContent xmlns:mc="http://schemas.openxmlformats.org/markup-compatibility/2006">
          <mc:Choice Requires="x14">
            <control shapeId="2181" r:id="rId108" name="Check Box 133">
              <controlPr locked="0" defaultSize="0" autoFill="0" autoLine="0" autoPict="0">
                <anchor moveWithCells="1">
                  <from>
                    <xdr:col>15</xdr:col>
                    <xdr:colOff>180975</xdr:colOff>
                    <xdr:row>57</xdr:row>
                    <xdr:rowOff>19050</xdr:rowOff>
                  </from>
                  <to>
                    <xdr:col>15</xdr:col>
                    <xdr:colOff>400050</xdr:colOff>
                    <xdr:row>59</xdr:row>
                    <xdr:rowOff>0</xdr:rowOff>
                  </to>
                </anchor>
              </controlPr>
            </control>
          </mc:Choice>
        </mc:AlternateContent>
        <mc:AlternateContent xmlns:mc="http://schemas.openxmlformats.org/markup-compatibility/2006">
          <mc:Choice Requires="x14">
            <control shapeId="2183" r:id="rId109" name="Check Box 135">
              <controlPr locked="0" defaultSize="0" autoFill="0" autoLine="0" autoPict="0">
                <anchor moveWithCells="1">
                  <from>
                    <xdr:col>15</xdr:col>
                    <xdr:colOff>638175</xdr:colOff>
                    <xdr:row>57</xdr:row>
                    <xdr:rowOff>19050</xdr:rowOff>
                  </from>
                  <to>
                    <xdr:col>15</xdr:col>
                    <xdr:colOff>857250</xdr:colOff>
                    <xdr:row>59</xdr:row>
                    <xdr:rowOff>0</xdr:rowOff>
                  </to>
                </anchor>
              </controlPr>
            </control>
          </mc:Choice>
        </mc:AlternateContent>
        <mc:AlternateContent xmlns:mc="http://schemas.openxmlformats.org/markup-compatibility/2006">
          <mc:Choice Requires="x14">
            <control shapeId="2184" r:id="rId110" name="Check Box 136">
              <controlPr locked="0" defaultSize="0" autoFill="0" autoLine="0" autoPict="0">
                <anchor moveWithCells="1">
                  <from>
                    <xdr:col>3</xdr:col>
                    <xdr:colOff>76200</xdr:colOff>
                    <xdr:row>59</xdr:row>
                    <xdr:rowOff>0</xdr:rowOff>
                  </from>
                  <to>
                    <xdr:col>3</xdr:col>
                    <xdr:colOff>381000</xdr:colOff>
                    <xdr:row>60</xdr:row>
                    <xdr:rowOff>114300</xdr:rowOff>
                  </to>
                </anchor>
              </controlPr>
            </control>
          </mc:Choice>
        </mc:AlternateContent>
        <mc:AlternateContent xmlns:mc="http://schemas.openxmlformats.org/markup-compatibility/2006">
          <mc:Choice Requires="x14">
            <control shapeId="2185" r:id="rId111" name="Check Box 137">
              <controlPr locked="0" defaultSize="0" autoFill="0" autoLine="0" autoPict="0">
                <anchor moveWithCells="1">
                  <from>
                    <xdr:col>3</xdr:col>
                    <xdr:colOff>76200</xdr:colOff>
                    <xdr:row>59</xdr:row>
                    <xdr:rowOff>152400</xdr:rowOff>
                  </from>
                  <to>
                    <xdr:col>3</xdr:col>
                    <xdr:colOff>371475</xdr:colOff>
                    <xdr:row>61</xdr:row>
                    <xdr:rowOff>0</xdr:rowOff>
                  </to>
                </anchor>
              </controlPr>
            </control>
          </mc:Choice>
        </mc:AlternateContent>
        <mc:AlternateContent xmlns:mc="http://schemas.openxmlformats.org/markup-compatibility/2006">
          <mc:Choice Requires="x14">
            <control shapeId="2186" r:id="rId112" name="Check Box 138">
              <controlPr locked="0" defaultSize="0" autoFill="0" autoLine="0" autoPict="0">
                <anchor moveWithCells="1">
                  <from>
                    <xdr:col>15</xdr:col>
                    <xdr:colOff>180975</xdr:colOff>
                    <xdr:row>59</xdr:row>
                    <xdr:rowOff>19050</xdr:rowOff>
                  </from>
                  <to>
                    <xdr:col>15</xdr:col>
                    <xdr:colOff>400050</xdr:colOff>
                    <xdr:row>61</xdr:row>
                    <xdr:rowOff>0</xdr:rowOff>
                  </to>
                </anchor>
              </controlPr>
            </control>
          </mc:Choice>
        </mc:AlternateContent>
        <mc:AlternateContent xmlns:mc="http://schemas.openxmlformats.org/markup-compatibility/2006">
          <mc:Choice Requires="x14">
            <control shapeId="2188" r:id="rId113" name="Check Box 140">
              <controlPr locked="0" defaultSize="0" autoFill="0" autoLine="0" autoPict="0">
                <anchor moveWithCells="1">
                  <from>
                    <xdr:col>15</xdr:col>
                    <xdr:colOff>638175</xdr:colOff>
                    <xdr:row>59</xdr:row>
                    <xdr:rowOff>19050</xdr:rowOff>
                  </from>
                  <to>
                    <xdr:col>15</xdr:col>
                    <xdr:colOff>857250</xdr:colOff>
                    <xdr:row>61</xdr:row>
                    <xdr:rowOff>0</xdr:rowOff>
                  </to>
                </anchor>
              </controlPr>
            </control>
          </mc:Choice>
        </mc:AlternateContent>
        <mc:AlternateContent xmlns:mc="http://schemas.openxmlformats.org/markup-compatibility/2006">
          <mc:Choice Requires="x14">
            <control shapeId="2189" r:id="rId114" name="Check Box 141">
              <controlPr locked="0" defaultSize="0" autoFill="0" autoLine="0" autoPict="0">
                <anchor moveWithCells="1">
                  <from>
                    <xdr:col>3</xdr:col>
                    <xdr:colOff>76200</xdr:colOff>
                    <xdr:row>61</xdr:row>
                    <xdr:rowOff>0</xdr:rowOff>
                  </from>
                  <to>
                    <xdr:col>3</xdr:col>
                    <xdr:colOff>381000</xdr:colOff>
                    <xdr:row>62</xdr:row>
                    <xdr:rowOff>114300</xdr:rowOff>
                  </to>
                </anchor>
              </controlPr>
            </control>
          </mc:Choice>
        </mc:AlternateContent>
        <mc:AlternateContent xmlns:mc="http://schemas.openxmlformats.org/markup-compatibility/2006">
          <mc:Choice Requires="x14">
            <control shapeId="2190" r:id="rId115" name="Check Box 142">
              <controlPr locked="0" defaultSize="0" autoFill="0" autoLine="0" autoPict="0">
                <anchor moveWithCells="1">
                  <from>
                    <xdr:col>3</xdr:col>
                    <xdr:colOff>76200</xdr:colOff>
                    <xdr:row>61</xdr:row>
                    <xdr:rowOff>152400</xdr:rowOff>
                  </from>
                  <to>
                    <xdr:col>3</xdr:col>
                    <xdr:colOff>371475</xdr:colOff>
                    <xdr:row>63</xdr:row>
                    <xdr:rowOff>0</xdr:rowOff>
                  </to>
                </anchor>
              </controlPr>
            </control>
          </mc:Choice>
        </mc:AlternateContent>
        <mc:AlternateContent xmlns:mc="http://schemas.openxmlformats.org/markup-compatibility/2006">
          <mc:Choice Requires="x14">
            <control shapeId="2191" r:id="rId116" name="Check Box 143">
              <controlPr locked="0" defaultSize="0" autoFill="0" autoLine="0" autoPict="0">
                <anchor moveWithCells="1">
                  <from>
                    <xdr:col>15</xdr:col>
                    <xdr:colOff>180975</xdr:colOff>
                    <xdr:row>61</xdr:row>
                    <xdr:rowOff>28575</xdr:rowOff>
                  </from>
                  <to>
                    <xdr:col>15</xdr:col>
                    <xdr:colOff>400050</xdr:colOff>
                    <xdr:row>63</xdr:row>
                    <xdr:rowOff>0</xdr:rowOff>
                  </to>
                </anchor>
              </controlPr>
            </control>
          </mc:Choice>
        </mc:AlternateContent>
        <mc:AlternateContent xmlns:mc="http://schemas.openxmlformats.org/markup-compatibility/2006">
          <mc:Choice Requires="x14">
            <control shapeId="2193" r:id="rId117" name="Check Box 145">
              <controlPr locked="0" defaultSize="0" autoFill="0" autoLine="0" autoPict="0">
                <anchor moveWithCells="1">
                  <from>
                    <xdr:col>15</xdr:col>
                    <xdr:colOff>638175</xdr:colOff>
                    <xdr:row>61</xdr:row>
                    <xdr:rowOff>28575</xdr:rowOff>
                  </from>
                  <to>
                    <xdr:col>15</xdr:col>
                    <xdr:colOff>857250</xdr:colOff>
                    <xdr:row>63</xdr:row>
                    <xdr:rowOff>0</xdr:rowOff>
                  </to>
                </anchor>
              </controlPr>
            </control>
          </mc:Choice>
        </mc:AlternateContent>
        <mc:AlternateContent xmlns:mc="http://schemas.openxmlformats.org/markup-compatibility/2006">
          <mc:Choice Requires="x14">
            <control shapeId="2194" r:id="rId118" name="Check Box 146">
              <controlPr locked="0" defaultSize="0" autoFill="0" autoLine="0" autoPict="0">
                <anchor moveWithCells="1">
                  <from>
                    <xdr:col>3</xdr:col>
                    <xdr:colOff>76200</xdr:colOff>
                    <xdr:row>63</xdr:row>
                    <xdr:rowOff>0</xdr:rowOff>
                  </from>
                  <to>
                    <xdr:col>3</xdr:col>
                    <xdr:colOff>381000</xdr:colOff>
                    <xdr:row>64</xdr:row>
                    <xdr:rowOff>114300</xdr:rowOff>
                  </to>
                </anchor>
              </controlPr>
            </control>
          </mc:Choice>
        </mc:AlternateContent>
        <mc:AlternateContent xmlns:mc="http://schemas.openxmlformats.org/markup-compatibility/2006">
          <mc:Choice Requires="x14">
            <control shapeId="2195" r:id="rId119" name="Check Box 147">
              <controlPr locked="0" defaultSize="0" autoFill="0" autoLine="0" autoPict="0">
                <anchor moveWithCells="1">
                  <from>
                    <xdr:col>3</xdr:col>
                    <xdr:colOff>76200</xdr:colOff>
                    <xdr:row>63</xdr:row>
                    <xdr:rowOff>152400</xdr:rowOff>
                  </from>
                  <to>
                    <xdr:col>3</xdr:col>
                    <xdr:colOff>371475</xdr:colOff>
                    <xdr:row>65</xdr:row>
                    <xdr:rowOff>0</xdr:rowOff>
                  </to>
                </anchor>
              </controlPr>
            </control>
          </mc:Choice>
        </mc:AlternateContent>
        <mc:AlternateContent xmlns:mc="http://schemas.openxmlformats.org/markup-compatibility/2006">
          <mc:Choice Requires="x14">
            <control shapeId="2196" r:id="rId120" name="Check Box 148">
              <controlPr locked="0" defaultSize="0" autoFill="0" autoLine="0" autoPict="0">
                <anchor moveWithCells="1">
                  <from>
                    <xdr:col>15</xdr:col>
                    <xdr:colOff>180975</xdr:colOff>
                    <xdr:row>63</xdr:row>
                    <xdr:rowOff>47625</xdr:rowOff>
                  </from>
                  <to>
                    <xdr:col>15</xdr:col>
                    <xdr:colOff>400050</xdr:colOff>
                    <xdr:row>65</xdr:row>
                    <xdr:rowOff>0</xdr:rowOff>
                  </to>
                </anchor>
              </controlPr>
            </control>
          </mc:Choice>
        </mc:AlternateContent>
        <mc:AlternateContent xmlns:mc="http://schemas.openxmlformats.org/markup-compatibility/2006">
          <mc:Choice Requires="x14">
            <control shapeId="2198" r:id="rId121" name="Check Box 150">
              <controlPr locked="0" defaultSize="0" autoFill="0" autoLine="0" autoPict="0">
                <anchor moveWithCells="1">
                  <from>
                    <xdr:col>15</xdr:col>
                    <xdr:colOff>638175</xdr:colOff>
                    <xdr:row>63</xdr:row>
                    <xdr:rowOff>47625</xdr:rowOff>
                  </from>
                  <to>
                    <xdr:col>15</xdr:col>
                    <xdr:colOff>857250</xdr:colOff>
                    <xdr:row>65</xdr:row>
                    <xdr:rowOff>0</xdr:rowOff>
                  </to>
                </anchor>
              </controlPr>
            </control>
          </mc:Choice>
        </mc:AlternateContent>
        <mc:AlternateContent xmlns:mc="http://schemas.openxmlformats.org/markup-compatibility/2006">
          <mc:Choice Requires="x14">
            <control shapeId="2199" r:id="rId122" name="Check Box 151">
              <controlPr locked="0" defaultSize="0" autoFill="0" autoLine="0" autoPict="0">
                <anchor moveWithCells="1">
                  <from>
                    <xdr:col>3</xdr:col>
                    <xdr:colOff>76200</xdr:colOff>
                    <xdr:row>65</xdr:row>
                    <xdr:rowOff>0</xdr:rowOff>
                  </from>
                  <to>
                    <xdr:col>3</xdr:col>
                    <xdr:colOff>381000</xdr:colOff>
                    <xdr:row>66</xdr:row>
                    <xdr:rowOff>114300</xdr:rowOff>
                  </to>
                </anchor>
              </controlPr>
            </control>
          </mc:Choice>
        </mc:AlternateContent>
        <mc:AlternateContent xmlns:mc="http://schemas.openxmlformats.org/markup-compatibility/2006">
          <mc:Choice Requires="x14">
            <control shapeId="2200" r:id="rId123" name="Check Box 152">
              <controlPr locked="0" defaultSize="0" autoFill="0" autoLine="0" autoPict="0">
                <anchor moveWithCells="1">
                  <from>
                    <xdr:col>3</xdr:col>
                    <xdr:colOff>76200</xdr:colOff>
                    <xdr:row>65</xdr:row>
                    <xdr:rowOff>152400</xdr:rowOff>
                  </from>
                  <to>
                    <xdr:col>3</xdr:col>
                    <xdr:colOff>371475</xdr:colOff>
                    <xdr:row>67</xdr:row>
                    <xdr:rowOff>0</xdr:rowOff>
                  </to>
                </anchor>
              </controlPr>
            </control>
          </mc:Choice>
        </mc:AlternateContent>
        <mc:AlternateContent xmlns:mc="http://schemas.openxmlformats.org/markup-compatibility/2006">
          <mc:Choice Requires="x14">
            <control shapeId="2201" r:id="rId124" name="Check Box 153">
              <controlPr locked="0" defaultSize="0" autoFill="0" autoLine="0" autoPict="0">
                <anchor moveWithCells="1">
                  <from>
                    <xdr:col>15</xdr:col>
                    <xdr:colOff>180975</xdr:colOff>
                    <xdr:row>65</xdr:row>
                    <xdr:rowOff>19050</xdr:rowOff>
                  </from>
                  <to>
                    <xdr:col>15</xdr:col>
                    <xdr:colOff>400050</xdr:colOff>
                    <xdr:row>67</xdr:row>
                    <xdr:rowOff>0</xdr:rowOff>
                  </to>
                </anchor>
              </controlPr>
            </control>
          </mc:Choice>
        </mc:AlternateContent>
        <mc:AlternateContent xmlns:mc="http://schemas.openxmlformats.org/markup-compatibility/2006">
          <mc:Choice Requires="x14">
            <control shapeId="2203" r:id="rId125" name="Check Box 155">
              <controlPr locked="0" defaultSize="0" autoFill="0" autoLine="0" autoPict="0">
                <anchor moveWithCells="1">
                  <from>
                    <xdr:col>15</xdr:col>
                    <xdr:colOff>638175</xdr:colOff>
                    <xdr:row>65</xdr:row>
                    <xdr:rowOff>19050</xdr:rowOff>
                  </from>
                  <to>
                    <xdr:col>15</xdr:col>
                    <xdr:colOff>857250</xdr:colOff>
                    <xdr:row>67</xdr:row>
                    <xdr:rowOff>0</xdr:rowOff>
                  </to>
                </anchor>
              </controlPr>
            </control>
          </mc:Choice>
        </mc:AlternateContent>
        <mc:AlternateContent xmlns:mc="http://schemas.openxmlformats.org/markup-compatibility/2006">
          <mc:Choice Requires="x14">
            <control shapeId="2204" r:id="rId126" name="Check Box 156">
              <controlPr locked="0" defaultSize="0" autoFill="0" autoLine="0" autoPict="0">
                <anchor moveWithCells="1">
                  <from>
                    <xdr:col>3</xdr:col>
                    <xdr:colOff>76200</xdr:colOff>
                    <xdr:row>67</xdr:row>
                    <xdr:rowOff>0</xdr:rowOff>
                  </from>
                  <to>
                    <xdr:col>3</xdr:col>
                    <xdr:colOff>381000</xdr:colOff>
                    <xdr:row>68</xdr:row>
                    <xdr:rowOff>114300</xdr:rowOff>
                  </to>
                </anchor>
              </controlPr>
            </control>
          </mc:Choice>
        </mc:AlternateContent>
        <mc:AlternateContent xmlns:mc="http://schemas.openxmlformats.org/markup-compatibility/2006">
          <mc:Choice Requires="x14">
            <control shapeId="2205" r:id="rId127" name="Check Box 157">
              <controlPr locked="0" defaultSize="0" autoFill="0" autoLine="0" autoPict="0">
                <anchor moveWithCells="1">
                  <from>
                    <xdr:col>3</xdr:col>
                    <xdr:colOff>76200</xdr:colOff>
                    <xdr:row>67</xdr:row>
                    <xdr:rowOff>152400</xdr:rowOff>
                  </from>
                  <to>
                    <xdr:col>3</xdr:col>
                    <xdr:colOff>371475</xdr:colOff>
                    <xdr:row>69</xdr:row>
                    <xdr:rowOff>0</xdr:rowOff>
                  </to>
                </anchor>
              </controlPr>
            </control>
          </mc:Choice>
        </mc:AlternateContent>
        <mc:AlternateContent xmlns:mc="http://schemas.openxmlformats.org/markup-compatibility/2006">
          <mc:Choice Requires="x14">
            <control shapeId="2206" r:id="rId128" name="Check Box 158">
              <controlPr locked="0" defaultSize="0" autoFill="0" autoLine="0" autoPict="0">
                <anchor moveWithCells="1">
                  <from>
                    <xdr:col>15</xdr:col>
                    <xdr:colOff>180975</xdr:colOff>
                    <xdr:row>67</xdr:row>
                    <xdr:rowOff>19050</xdr:rowOff>
                  </from>
                  <to>
                    <xdr:col>15</xdr:col>
                    <xdr:colOff>400050</xdr:colOff>
                    <xdr:row>69</xdr:row>
                    <xdr:rowOff>0</xdr:rowOff>
                  </to>
                </anchor>
              </controlPr>
            </control>
          </mc:Choice>
        </mc:AlternateContent>
        <mc:AlternateContent xmlns:mc="http://schemas.openxmlformats.org/markup-compatibility/2006">
          <mc:Choice Requires="x14">
            <control shapeId="2208" r:id="rId129" name="Check Box 160">
              <controlPr locked="0" defaultSize="0" autoFill="0" autoLine="0" autoPict="0">
                <anchor moveWithCells="1">
                  <from>
                    <xdr:col>15</xdr:col>
                    <xdr:colOff>638175</xdr:colOff>
                    <xdr:row>67</xdr:row>
                    <xdr:rowOff>19050</xdr:rowOff>
                  </from>
                  <to>
                    <xdr:col>15</xdr:col>
                    <xdr:colOff>857250</xdr:colOff>
                    <xdr:row>69</xdr:row>
                    <xdr:rowOff>0</xdr:rowOff>
                  </to>
                </anchor>
              </controlPr>
            </control>
          </mc:Choice>
        </mc:AlternateContent>
        <mc:AlternateContent xmlns:mc="http://schemas.openxmlformats.org/markup-compatibility/2006">
          <mc:Choice Requires="x14">
            <control shapeId="2209" r:id="rId130" name="Check Box 161">
              <controlPr locked="0" defaultSize="0" autoFill="0" autoLine="0" autoPict="0">
                <anchor moveWithCells="1">
                  <from>
                    <xdr:col>3</xdr:col>
                    <xdr:colOff>76200</xdr:colOff>
                    <xdr:row>69</xdr:row>
                    <xdr:rowOff>0</xdr:rowOff>
                  </from>
                  <to>
                    <xdr:col>3</xdr:col>
                    <xdr:colOff>381000</xdr:colOff>
                    <xdr:row>70</xdr:row>
                    <xdr:rowOff>114300</xdr:rowOff>
                  </to>
                </anchor>
              </controlPr>
            </control>
          </mc:Choice>
        </mc:AlternateContent>
        <mc:AlternateContent xmlns:mc="http://schemas.openxmlformats.org/markup-compatibility/2006">
          <mc:Choice Requires="x14">
            <control shapeId="2210" r:id="rId131" name="Check Box 162">
              <controlPr locked="0" defaultSize="0" autoFill="0" autoLine="0" autoPict="0">
                <anchor moveWithCells="1">
                  <from>
                    <xdr:col>3</xdr:col>
                    <xdr:colOff>76200</xdr:colOff>
                    <xdr:row>69</xdr:row>
                    <xdr:rowOff>152400</xdr:rowOff>
                  </from>
                  <to>
                    <xdr:col>3</xdr:col>
                    <xdr:colOff>371475</xdr:colOff>
                    <xdr:row>71</xdr:row>
                    <xdr:rowOff>0</xdr:rowOff>
                  </to>
                </anchor>
              </controlPr>
            </control>
          </mc:Choice>
        </mc:AlternateContent>
        <mc:AlternateContent xmlns:mc="http://schemas.openxmlformats.org/markup-compatibility/2006">
          <mc:Choice Requires="x14">
            <control shapeId="2211" r:id="rId132" name="Check Box 163">
              <controlPr locked="0" defaultSize="0" autoFill="0" autoLine="0" autoPict="0">
                <anchor moveWithCells="1">
                  <from>
                    <xdr:col>15</xdr:col>
                    <xdr:colOff>180975</xdr:colOff>
                    <xdr:row>69</xdr:row>
                    <xdr:rowOff>28575</xdr:rowOff>
                  </from>
                  <to>
                    <xdr:col>15</xdr:col>
                    <xdr:colOff>400050</xdr:colOff>
                    <xdr:row>71</xdr:row>
                    <xdr:rowOff>0</xdr:rowOff>
                  </to>
                </anchor>
              </controlPr>
            </control>
          </mc:Choice>
        </mc:AlternateContent>
        <mc:AlternateContent xmlns:mc="http://schemas.openxmlformats.org/markup-compatibility/2006">
          <mc:Choice Requires="x14">
            <control shapeId="2213" r:id="rId133" name="Check Box 165">
              <controlPr locked="0" defaultSize="0" autoFill="0" autoLine="0" autoPict="0">
                <anchor moveWithCells="1">
                  <from>
                    <xdr:col>15</xdr:col>
                    <xdr:colOff>638175</xdr:colOff>
                    <xdr:row>69</xdr:row>
                    <xdr:rowOff>28575</xdr:rowOff>
                  </from>
                  <to>
                    <xdr:col>15</xdr:col>
                    <xdr:colOff>857250</xdr:colOff>
                    <xdr:row>71</xdr:row>
                    <xdr:rowOff>0</xdr:rowOff>
                  </to>
                </anchor>
              </controlPr>
            </control>
          </mc:Choice>
        </mc:AlternateContent>
        <mc:AlternateContent xmlns:mc="http://schemas.openxmlformats.org/markup-compatibility/2006">
          <mc:Choice Requires="x14">
            <control shapeId="2294" r:id="rId134" name="Check Box 246">
              <controlPr locked="0" defaultSize="0" autoFill="0" autoLine="0" autoPict="0">
                <anchor moveWithCells="1">
                  <from>
                    <xdr:col>3</xdr:col>
                    <xdr:colOff>76200</xdr:colOff>
                    <xdr:row>71</xdr:row>
                    <xdr:rowOff>0</xdr:rowOff>
                  </from>
                  <to>
                    <xdr:col>3</xdr:col>
                    <xdr:colOff>381000</xdr:colOff>
                    <xdr:row>72</xdr:row>
                    <xdr:rowOff>114300</xdr:rowOff>
                  </to>
                </anchor>
              </controlPr>
            </control>
          </mc:Choice>
        </mc:AlternateContent>
        <mc:AlternateContent xmlns:mc="http://schemas.openxmlformats.org/markup-compatibility/2006">
          <mc:Choice Requires="x14">
            <control shapeId="2295" r:id="rId135" name="Check Box 247">
              <controlPr locked="0" defaultSize="0" autoFill="0" autoLine="0" autoPict="0">
                <anchor moveWithCells="1">
                  <from>
                    <xdr:col>3</xdr:col>
                    <xdr:colOff>76200</xdr:colOff>
                    <xdr:row>71</xdr:row>
                    <xdr:rowOff>152400</xdr:rowOff>
                  </from>
                  <to>
                    <xdr:col>3</xdr:col>
                    <xdr:colOff>371475</xdr:colOff>
                    <xdr:row>73</xdr:row>
                    <xdr:rowOff>0</xdr:rowOff>
                  </to>
                </anchor>
              </controlPr>
            </control>
          </mc:Choice>
        </mc:AlternateContent>
        <mc:AlternateContent xmlns:mc="http://schemas.openxmlformats.org/markup-compatibility/2006">
          <mc:Choice Requires="x14">
            <control shapeId="2296" r:id="rId136" name="Check Box 248">
              <controlPr locked="0" defaultSize="0" autoFill="0" autoLine="0" autoPict="0">
                <anchor moveWithCells="1">
                  <from>
                    <xdr:col>15</xdr:col>
                    <xdr:colOff>180975</xdr:colOff>
                    <xdr:row>71</xdr:row>
                    <xdr:rowOff>47625</xdr:rowOff>
                  </from>
                  <to>
                    <xdr:col>15</xdr:col>
                    <xdr:colOff>400050</xdr:colOff>
                    <xdr:row>73</xdr:row>
                    <xdr:rowOff>0</xdr:rowOff>
                  </to>
                </anchor>
              </controlPr>
            </control>
          </mc:Choice>
        </mc:AlternateContent>
        <mc:AlternateContent xmlns:mc="http://schemas.openxmlformats.org/markup-compatibility/2006">
          <mc:Choice Requires="x14">
            <control shapeId="2298" r:id="rId137" name="Check Box 250">
              <controlPr locked="0" defaultSize="0" autoFill="0" autoLine="0" autoPict="0">
                <anchor moveWithCells="1">
                  <from>
                    <xdr:col>15</xdr:col>
                    <xdr:colOff>638175</xdr:colOff>
                    <xdr:row>71</xdr:row>
                    <xdr:rowOff>47625</xdr:rowOff>
                  </from>
                  <to>
                    <xdr:col>15</xdr:col>
                    <xdr:colOff>857250</xdr:colOff>
                    <xdr:row>73</xdr:row>
                    <xdr:rowOff>0</xdr:rowOff>
                  </to>
                </anchor>
              </controlPr>
            </control>
          </mc:Choice>
        </mc:AlternateContent>
        <mc:AlternateContent xmlns:mc="http://schemas.openxmlformats.org/markup-compatibility/2006">
          <mc:Choice Requires="x14">
            <control shapeId="2299" r:id="rId138" name="Check Box 251">
              <controlPr locked="0" defaultSize="0" autoFill="0" autoLine="0" autoPict="0">
                <anchor moveWithCells="1">
                  <from>
                    <xdr:col>3</xdr:col>
                    <xdr:colOff>76200</xdr:colOff>
                    <xdr:row>73</xdr:row>
                    <xdr:rowOff>0</xdr:rowOff>
                  </from>
                  <to>
                    <xdr:col>3</xdr:col>
                    <xdr:colOff>381000</xdr:colOff>
                    <xdr:row>74</xdr:row>
                    <xdr:rowOff>114300</xdr:rowOff>
                  </to>
                </anchor>
              </controlPr>
            </control>
          </mc:Choice>
        </mc:AlternateContent>
        <mc:AlternateContent xmlns:mc="http://schemas.openxmlformats.org/markup-compatibility/2006">
          <mc:Choice Requires="x14">
            <control shapeId="2300" r:id="rId139" name="Check Box 252">
              <controlPr locked="0" defaultSize="0" autoFill="0" autoLine="0" autoPict="0">
                <anchor moveWithCells="1">
                  <from>
                    <xdr:col>3</xdr:col>
                    <xdr:colOff>76200</xdr:colOff>
                    <xdr:row>73</xdr:row>
                    <xdr:rowOff>152400</xdr:rowOff>
                  </from>
                  <to>
                    <xdr:col>3</xdr:col>
                    <xdr:colOff>371475</xdr:colOff>
                    <xdr:row>75</xdr:row>
                    <xdr:rowOff>0</xdr:rowOff>
                  </to>
                </anchor>
              </controlPr>
            </control>
          </mc:Choice>
        </mc:AlternateContent>
        <mc:AlternateContent xmlns:mc="http://schemas.openxmlformats.org/markup-compatibility/2006">
          <mc:Choice Requires="x14">
            <control shapeId="2301" r:id="rId140" name="Check Box 253">
              <controlPr locked="0" defaultSize="0" autoFill="0" autoLine="0" autoPict="0">
                <anchor moveWithCells="1">
                  <from>
                    <xdr:col>15</xdr:col>
                    <xdr:colOff>180975</xdr:colOff>
                    <xdr:row>73</xdr:row>
                    <xdr:rowOff>19050</xdr:rowOff>
                  </from>
                  <to>
                    <xdr:col>15</xdr:col>
                    <xdr:colOff>400050</xdr:colOff>
                    <xdr:row>75</xdr:row>
                    <xdr:rowOff>0</xdr:rowOff>
                  </to>
                </anchor>
              </controlPr>
            </control>
          </mc:Choice>
        </mc:AlternateContent>
        <mc:AlternateContent xmlns:mc="http://schemas.openxmlformats.org/markup-compatibility/2006">
          <mc:Choice Requires="x14">
            <control shapeId="2303" r:id="rId141" name="Check Box 255">
              <controlPr locked="0" defaultSize="0" autoFill="0" autoLine="0" autoPict="0">
                <anchor moveWithCells="1">
                  <from>
                    <xdr:col>15</xdr:col>
                    <xdr:colOff>638175</xdr:colOff>
                    <xdr:row>73</xdr:row>
                    <xdr:rowOff>19050</xdr:rowOff>
                  </from>
                  <to>
                    <xdr:col>15</xdr:col>
                    <xdr:colOff>857250</xdr:colOff>
                    <xdr:row>75</xdr:row>
                    <xdr:rowOff>0</xdr:rowOff>
                  </to>
                </anchor>
              </controlPr>
            </control>
          </mc:Choice>
        </mc:AlternateContent>
        <mc:AlternateContent xmlns:mc="http://schemas.openxmlformats.org/markup-compatibility/2006">
          <mc:Choice Requires="x14">
            <control shapeId="2304" r:id="rId142" name="Check Box 256">
              <controlPr locked="0" defaultSize="0" autoFill="0" autoLine="0" autoPict="0">
                <anchor moveWithCells="1">
                  <from>
                    <xdr:col>3</xdr:col>
                    <xdr:colOff>76200</xdr:colOff>
                    <xdr:row>75</xdr:row>
                    <xdr:rowOff>0</xdr:rowOff>
                  </from>
                  <to>
                    <xdr:col>3</xdr:col>
                    <xdr:colOff>381000</xdr:colOff>
                    <xdr:row>76</xdr:row>
                    <xdr:rowOff>114300</xdr:rowOff>
                  </to>
                </anchor>
              </controlPr>
            </control>
          </mc:Choice>
        </mc:AlternateContent>
        <mc:AlternateContent xmlns:mc="http://schemas.openxmlformats.org/markup-compatibility/2006">
          <mc:Choice Requires="x14">
            <control shapeId="2305" r:id="rId143" name="Check Box 257">
              <controlPr locked="0" defaultSize="0" autoFill="0" autoLine="0" autoPict="0">
                <anchor moveWithCells="1">
                  <from>
                    <xdr:col>3</xdr:col>
                    <xdr:colOff>76200</xdr:colOff>
                    <xdr:row>75</xdr:row>
                    <xdr:rowOff>152400</xdr:rowOff>
                  </from>
                  <to>
                    <xdr:col>3</xdr:col>
                    <xdr:colOff>371475</xdr:colOff>
                    <xdr:row>77</xdr:row>
                    <xdr:rowOff>0</xdr:rowOff>
                  </to>
                </anchor>
              </controlPr>
            </control>
          </mc:Choice>
        </mc:AlternateContent>
        <mc:AlternateContent xmlns:mc="http://schemas.openxmlformats.org/markup-compatibility/2006">
          <mc:Choice Requires="x14">
            <control shapeId="2306" r:id="rId144" name="Check Box 258">
              <controlPr locked="0" defaultSize="0" autoFill="0" autoLine="0" autoPict="0">
                <anchor moveWithCells="1">
                  <from>
                    <xdr:col>15</xdr:col>
                    <xdr:colOff>180975</xdr:colOff>
                    <xdr:row>75</xdr:row>
                    <xdr:rowOff>19050</xdr:rowOff>
                  </from>
                  <to>
                    <xdr:col>15</xdr:col>
                    <xdr:colOff>400050</xdr:colOff>
                    <xdr:row>77</xdr:row>
                    <xdr:rowOff>0</xdr:rowOff>
                  </to>
                </anchor>
              </controlPr>
            </control>
          </mc:Choice>
        </mc:AlternateContent>
        <mc:AlternateContent xmlns:mc="http://schemas.openxmlformats.org/markup-compatibility/2006">
          <mc:Choice Requires="x14">
            <control shapeId="2308" r:id="rId145" name="Check Box 260">
              <controlPr locked="0" defaultSize="0" autoFill="0" autoLine="0" autoPict="0">
                <anchor moveWithCells="1">
                  <from>
                    <xdr:col>15</xdr:col>
                    <xdr:colOff>638175</xdr:colOff>
                    <xdr:row>75</xdr:row>
                    <xdr:rowOff>19050</xdr:rowOff>
                  </from>
                  <to>
                    <xdr:col>15</xdr:col>
                    <xdr:colOff>857250</xdr:colOff>
                    <xdr:row>77</xdr:row>
                    <xdr:rowOff>0</xdr:rowOff>
                  </to>
                </anchor>
              </controlPr>
            </control>
          </mc:Choice>
        </mc:AlternateContent>
        <mc:AlternateContent xmlns:mc="http://schemas.openxmlformats.org/markup-compatibility/2006">
          <mc:Choice Requires="x14">
            <control shapeId="2309" r:id="rId146" name="Check Box 261">
              <controlPr locked="0" defaultSize="0" autoFill="0" autoLine="0" autoPict="0">
                <anchor moveWithCells="1">
                  <from>
                    <xdr:col>3</xdr:col>
                    <xdr:colOff>76200</xdr:colOff>
                    <xdr:row>77</xdr:row>
                    <xdr:rowOff>0</xdr:rowOff>
                  </from>
                  <to>
                    <xdr:col>3</xdr:col>
                    <xdr:colOff>381000</xdr:colOff>
                    <xdr:row>78</xdr:row>
                    <xdr:rowOff>114300</xdr:rowOff>
                  </to>
                </anchor>
              </controlPr>
            </control>
          </mc:Choice>
        </mc:AlternateContent>
        <mc:AlternateContent xmlns:mc="http://schemas.openxmlformats.org/markup-compatibility/2006">
          <mc:Choice Requires="x14">
            <control shapeId="2310" r:id="rId147" name="Check Box 262">
              <controlPr locked="0" defaultSize="0" autoFill="0" autoLine="0" autoPict="0">
                <anchor moveWithCells="1">
                  <from>
                    <xdr:col>3</xdr:col>
                    <xdr:colOff>76200</xdr:colOff>
                    <xdr:row>77</xdr:row>
                    <xdr:rowOff>152400</xdr:rowOff>
                  </from>
                  <to>
                    <xdr:col>3</xdr:col>
                    <xdr:colOff>371475</xdr:colOff>
                    <xdr:row>79</xdr:row>
                    <xdr:rowOff>0</xdr:rowOff>
                  </to>
                </anchor>
              </controlPr>
            </control>
          </mc:Choice>
        </mc:AlternateContent>
        <mc:AlternateContent xmlns:mc="http://schemas.openxmlformats.org/markup-compatibility/2006">
          <mc:Choice Requires="x14">
            <control shapeId="2311" r:id="rId148" name="Check Box 263">
              <controlPr locked="0" defaultSize="0" autoFill="0" autoLine="0" autoPict="0">
                <anchor moveWithCells="1">
                  <from>
                    <xdr:col>15</xdr:col>
                    <xdr:colOff>180975</xdr:colOff>
                    <xdr:row>77</xdr:row>
                    <xdr:rowOff>28575</xdr:rowOff>
                  </from>
                  <to>
                    <xdr:col>15</xdr:col>
                    <xdr:colOff>400050</xdr:colOff>
                    <xdr:row>79</xdr:row>
                    <xdr:rowOff>0</xdr:rowOff>
                  </to>
                </anchor>
              </controlPr>
            </control>
          </mc:Choice>
        </mc:AlternateContent>
        <mc:AlternateContent xmlns:mc="http://schemas.openxmlformats.org/markup-compatibility/2006">
          <mc:Choice Requires="x14">
            <control shapeId="2313" r:id="rId149" name="Check Box 265">
              <controlPr locked="0" defaultSize="0" autoFill="0" autoLine="0" autoPict="0">
                <anchor moveWithCells="1">
                  <from>
                    <xdr:col>15</xdr:col>
                    <xdr:colOff>638175</xdr:colOff>
                    <xdr:row>77</xdr:row>
                    <xdr:rowOff>28575</xdr:rowOff>
                  </from>
                  <to>
                    <xdr:col>15</xdr:col>
                    <xdr:colOff>857250</xdr:colOff>
                    <xdr:row>79</xdr:row>
                    <xdr:rowOff>0</xdr:rowOff>
                  </to>
                </anchor>
              </controlPr>
            </control>
          </mc:Choice>
        </mc:AlternateContent>
        <mc:AlternateContent xmlns:mc="http://schemas.openxmlformats.org/markup-compatibility/2006">
          <mc:Choice Requires="x14">
            <control shapeId="2314" r:id="rId150" name="Check Box 266">
              <controlPr locked="0" defaultSize="0" autoFill="0" autoLine="0" autoPict="0">
                <anchor moveWithCells="1">
                  <from>
                    <xdr:col>3</xdr:col>
                    <xdr:colOff>76200</xdr:colOff>
                    <xdr:row>79</xdr:row>
                    <xdr:rowOff>0</xdr:rowOff>
                  </from>
                  <to>
                    <xdr:col>3</xdr:col>
                    <xdr:colOff>381000</xdr:colOff>
                    <xdr:row>80</xdr:row>
                    <xdr:rowOff>114300</xdr:rowOff>
                  </to>
                </anchor>
              </controlPr>
            </control>
          </mc:Choice>
        </mc:AlternateContent>
        <mc:AlternateContent xmlns:mc="http://schemas.openxmlformats.org/markup-compatibility/2006">
          <mc:Choice Requires="x14">
            <control shapeId="2315" r:id="rId151" name="Check Box 267">
              <controlPr locked="0" defaultSize="0" autoFill="0" autoLine="0" autoPict="0">
                <anchor moveWithCells="1">
                  <from>
                    <xdr:col>3</xdr:col>
                    <xdr:colOff>76200</xdr:colOff>
                    <xdr:row>79</xdr:row>
                    <xdr:rowOff>152400</xdr:rowOff>
                  </from>
                  <to>
                    <xdr:col>3</xdr:col>
                    <xdr:colOff>371475</xdr:colOff>
                    <xdr:row>81</xdr:row>
                    <xdr:rowOff>0</xdr:rowOff>
                  </to>
                </anchor>
              </controlPr>
            </control>
          </mc:Choice>
        </mc:AlternateContent>
        <mc:AlternateContent xmlns:mc="http://schemas.openxmlformats.org/markup-compatibility/2006">
          <mc:Choice Requires="x14">
            <control shapeId="2316" r:id="rId152" name="Check Box 268">
              <controlPr locked="0" defaultSize="0" autoFill="0" autoLine="0" autoPict="0">
                <anchor moveWithCells="1">
                  <from>
                    <xdr:col>15</xdr:col>
                    <xdr:colOff>180975</xdr:colOff>
                    <xdr:row>79</xdr:row>
                    <xdr:rowOff>47625</xdr:rowOff>
                  </from>
                  <to>
                    <xdr:col>15</xdr:col>
                    <xdr:colOff>400050</xdr:colOff>
                    <xdr:row>81</xdr:row>
                    <xdr:rowOff>0</xdr:rowOff>
                  </to>
                </anchor>
              </controlPr>
            </control>
          </mc:Choice>
        </mc:AlternateContent>
        <mc:AlternateContent xmlns:mc="http://schemas.openxmlformats.org/markup-compatibility/2006">
          <mc:Choice Requires="x14">
            <control shapeId="2318" r:id="rId153" name="Check Box 270">
              <controlPr locked="0" defaultSize="0" autoFill="0" autoLine="0" autoPict="0">
                <anchor moveWithCells="1">
                  <from>
                    <xdr:col>15</xdr:col>
                    <xdr:colOff>638175</xdr:colOff>
                    <xdr:row>79</xdr:row>
                    <xdr:rowOff>47625</xdr:rowOff>
                  </from>
                  <to>
                    <xdr:col>15</xdr:col>
                    <xdr:colOff>857250</xdr:colOff>
                    <xdr:row>81</xdr:row>
                    <xdr:rowOff>0</xdr:rowOff>
                  </to>
                </anchor>
              </controlPr>
            </control>
          </mc:Choice>
        </mc:AlternateContent>
        <mc:AlternateContent xmlns:mc="http://schemas.openxmlformats.org/markup-compatibility/2006">
          <mc:Choice Requires="x14">
            <control shapeId="2319" r:id="rId154" name="Check Box 271">
              <controlPr locked="0" defaultSize="0" autoFill="0" autoLine="0" autoPict="0">
                <anchor moveWithCells="1">
                  <from>
                    <xdr:col>3</xdr:col>
                    <xdr:colOff>76200</xdr:colOff>
                    <xdr:row>81</xdr:row>
                    <xdr:rowOff>0</xdr:rowOff>
                  </from>
                  <to>
                    <xdr:col>3</xdr:col>
                    <xdr:colOff>381000</xdr:colOff>
                    <xdr:row>82</xdr:row>
                    <xdr:rowOff>114300</xdr:rowOff>
                  </to>
                </anchor>
              </controlPr>
            </control>
          </mc:Choice>
        </mc:AlternateContent>
        <mc:AlternateContent xmlns:mc="http://schemas.openxmlformats.org/markup-compatibility/2006">
          <mc:Choice Requires="x14">
            <control shapeId="2320" r:id="rId155" name="Check Box 272">
              <controlPr locked="0" defaultSize="0" autoFill="0" autoLine="0" autoPict="0">
                <anchor moveWithCells="1">
                  <from>
                    <xdr:col>3</xdr:col>
                    <xdr:colOff>76200</xdr:colOff>
                    <xdr:row>81</xdr:row>
                    <xdr:rowOff>152400</xdr:rowOff>
                  </from>
                  <to>
                    <xdr:col>3</xdr:col>
                    <xdr:colOff>371475</xdr:colOff>
                    <xdr:row>83</xdr:row>
                    <xdr:rowOff>0</xdr:rowOff>
                  </to>
                </anchor>
              </controlPr>
            </control>
          </mc:Choice>
        </mc:AlternateContent>
        <mc:AlternateContent xmlns:mc="http://schemas.openxmlformats.org/markup-compatibility/2006">
          <mc:Choice Requires="x14">
            <control shapeId="2321" r:id="rId156" name="Check Box 273">
              <controlPr locked="0" defaultSize="0" autoFill="0" autoLine="0" autoPict="0">
                <anchor moveWithCells="1">
                  <from>
                    <xdr:col>15</xdr:col>
                    <xdr:colOff>180975</xdr:colOff>
                    <xdr:row>81</xdr:row>
                    <xdr:rowOff>19050</xdr:rowOff>
                  </from>
                  <to>
                    <xdr:col>15</xdr:col>
                    <xdr:colOff>400050</xdr:colOff>
                    <xdr:row>83</xdr:row>
                    <xdr:rowOff>0</xdr:rowOff>
                  </to>
                </anchor>
              </controlPr>
            </control>
          </mc:Choice>
        </mc:AlternateContent>
        <mc:AlternateContent xmlns:mc="http://schemas.openxmlformats.org/markup-compatibility/2006">
          <mc:Choice Requires="x14">
            <control shapeId="2323" r:id="rId157" name="Check Box 275">
              <controlPr locked="0" defaultSize="0" autoFill="0" autoLine="0" autoPict="0">
                <anchor moveWithCells="1">
                  <from>
                    <xdr:col>15</xdr:col>
                    <xdr:colOff>638175</xdr:colOff>
                    <xdr:row>81</xdr:row>
                    <xdr:rowOff>19050</xdr:rowOff>
                  </from>
                  <to>
                    <xdr:col>15</xdr:col>
                    <xdr:colOff>857250</xdr:colOff>
                    <xdr:row>83</xdr:row>
                    <xdr:rowOff>0</xdr:rowOff>
                  </to>
                </anchor>
              </controlPr>
            </control>
          </mc:Choice>
        </mc:AlternateContent>
        <mc:AlternateContent xmlns:mc="http://schemas.openxmlformats.org/markup-compatibility/2006">
          <mc:Choice Requires="x14">
            <control shapeId="2324" r:id="rId158" name="Check Box 276">
              <controlPr locked="0" defaultSize="0" autoFill="0" autoLine="0" autoPict="0">
                <anchor moveWithCells="1">
                  <from>
                    <xdr:col>3</xdr:col>
                    <xdr:colOff>76200</xdr:colOff>
                    <xdr:row>83</xdr:row>
                    <xdr:rowOff>0</xdr:rowOff>
                  </from>
                  <to>
                    <xdr:col>3</xdr:col>
                    <xdr:colOff>381000</xdr:colOff>
                    <xdr:row>84</xdr:row>
                    <xdr:rowOff>114300</xdr:rowOff>
                  </to>
                </anchor>
              </controlPr>
            </control>
          </mc:Choice>
        </mc:AlternateContent>
        <mc:AlternateContent xmlns:mc="http://schemas.openxmlformats.org/markup-compatibility/2006">
          <mc:Choice Requires="x14">
            <control shapeId="2325" r:id="rId159" name="Check Box 277">
              <controlPr locked="0" defaultSize="0" autoFill="0" autoLine="0" autoPict="0">
                <anchor moveWithCells="1">
                  <from>
                    <xdr:col>3</xdr:col>
                    <xdr:colOff>76200</xdr:colOff>
                    <xdr:row>83</xdr:row>
                    <xdr:rowOff>152400</xdr:rowOff>
                  </from>
                  <to>
                    <xdr:col>3</xdr:col>
                    <xdr:colOff>371475</xdr:colOff>
                    <xdr:row>85</xdr:row>
                    <xdr:rowOff>0</xdr:rowOff>
                  </to>
                </anchor>
              </controlPr>
            </control>
          </mc:Choice>
        </mc:AlternateContent>
        <mc:AlternateContent xmlns:mc="http://schemas.openxmlformats.org/markup-compatibility/2006">
          <mc:Choice Requires="x14">
            <control shapeId="2326" r:id="rId160" name="Check Box 278">
              <controlPr locked="0" defaultSize="0" autoFill="0" autoLine="0" autoPict="0">
                <anchor moveWithCells="1">
                  <from>
                    <xdr:col>15</xdr:col>
                    <xdr:colOff>180975</xdr:colOff>
                    <xdr:row>83</xdr:row>
                    <xdr:rowOff>19050</xdr:rowOff>
                  </from>
                  <to>
                    <xdr:col>15</xdr:col>
                    <xdr:colOff>400050</xdr:colOff>
                    <xdr:row>85</xdr:row>
                    <xdr:rowOff>0</xdr:rowOff>
                  </to>
                </anchor>
              </controlPr>
            </control>
          </mc:Choice>
        </mc:AlternateContent>
        <mc:AlternateContent xmlns:mc="http://schemas.openxmlformats.org/markup-compatibility/2006">
          <mc:Choice Requires="x14">
            <control shapeId="2328" r:id="rId161" name="Check Box 280">
              <controlPr locked="0" defaultSize="0" autoFill="0" autoLine="0" autoPict="0">
                <anchor moveWithCells="1">
                  <from>
                    <xdr:col>15</xdr:col>
                    <xdr:colOff>638175</xdr:colOff>
                    <xdr:row>83</xdr:row>
                    <xdr:rowOff>19050</xdr:rowOff>
                  </from>
                  <to>
                    <xdr:col>15</xdr:col>
                    <xdr:colOff>857250</xdr:colOff>
                    <xdr:row>85</xdr:row>
                    <xdr:rowOff>0</xdr:rowOff>
                  </to>
                </anchor>
              </controlPr>
            </control>
          </mc:Choice>
        </mc:AlternateContent>
        <mc:AlternateContent xmlns:mc="http://schemas.openxmlformats.org/markup-compatibility/2006">
          <mc:Choice Requires="x14">
            <control shapeId="2329" r:id="rId162" name="Check Box 281">
              <controlPr locked="0" defaultSize="0" autoFill="0" autoLine="0" autoPict="0">
                <anchor moveWithCells="1">
                  <from>
                    <xdr:col>3</xdr:col>
                    <xdr:colOff>76200</xdr:colOff>
                    <xdr:row>85</xdr:row>
                    <xdr:rowOff>0</xdr:rowOff>
                  </from>
                  <to>
                    <xdr:col>3</xdr:col>
                    <xdr:colOff>381000</xdr:colOff>
                    <xdr:row>86</xdr:row>
                    <xdr:rowOff>114300</xdr:rowOff>
                  </to>
                </anchor>
              </controlPr>
            </control>
          </mc:Choice>
        </mc:AlternateContent>
        <mc:AlternateContent xmlns:mc="http://schemas.openxmlformats.org/markup-compatibility/2006">
          <mc:Choice Requires="x14">
            <control shapeId="2330" r:id="rId163" name="Check Box 282">
              <controlPr locked="0" defaultSize="0" autoFill="0" autoLine="0" autoPict="0">
                <anchor moveWithCells="1">
                  <from>
                    <xdr:col>3</xdr:col>
                    <xdr:colOff>76200</xdr:colOff>
                    <xdr:row>85</xdr:row>
                    <xdr:rowOff>152400</xdr:rowOff>
                  </from>
                  <to>
                    <xdr:col>3</xdr:col>
                    <xdr:colOff>371475</xdr:colOff>
                    <xdr:row>87</xdr:row>
                    <xdr:rowOff>0</xdr:rowOff>
                  </to>
                </anchor>
              </controlPr>
            </control>
          </mc:Choice>
        </mc:AlternateContent>
        <mc:AlternateContent xmlns:mc="http://schemas.openxmlformats.org/markup-compatibility/2006">
          <mc:Choice Requires="x14">
            <control shapeId="2331" r:id="rId164" name="Check Box 283">
              <controlPr locked="0" defaultSize="0" autoFill="0" autoLine="0" autoPict="0">
                <anchor moveWithCells="1">
                  <from>
                    <xdr:col>15</xdr:col>
                    <xdr:colOff>180975</xdr:colOff>
                    <xdr:row>85</xdr:row>
                    <xdr:rowOff>28575</xdr:rowOff>
                  </from>
                  <to>
                    <xdr:col>15</xdr:col>
                    <xdr:colOff>400050</xdr:colOff>
                    <xdr:row>87</xdr:row>
                    <xdr:rowOff>0</xdr:rowOff>
                  </to>
                </anchor>
              </controlPr>
            </control>
          </mc:Choice>
        </mc:AlternateContent>
        <mc:AlternateContent xmlns:mc="http://schemas.openxmlformats.org/markup-compatibility/2006">
          <mc:Choice Requires="x14">
            <control shapeId="2333" r:id="rId165" name="Check Box 285">
              <controlPr locked="0" defaultSize="0" autoFill="0" autoLine="0" autoPict="0">
                <anchor moveWithCells="1">
                  <from>
                    <xdr:col>15</xdr:col>
                    <xdr:colOff>638175</xdr:colOff>
                    <xdr:row>85</xdr:row>
                    <xdr:rowOff>28575</xdr:rowOff>
                  </from>
                  <to>
                    <xdr:col>15</xdr:col>
                    <xdr:colOff>857250</xdr:colOff>
                    <xdr:row>87</xdr:row>
                    <xdr:rowOff>0</xdr:rowOff>
                  </to>
                </anchor>
              </controlPr>
            </control>
          </mc:Choice>
        </mc:AlternateContent>
        <mc:AlternateContent xmlns:mc="http://schemas.openxmlformats.org/markup-compatibility/2006">
          <mc:Choice Requires="x14">
            <control shapeId="2334" r:id="rId166" name="Check Box 286">
              <controlPr locked="0" defaultSize="0" autoFill="0" autoLine="0" autoPict="0">
                <anchor moveWithCells="1">
                  <from>
                    <xdr:col>3</xdr:col>
                    <xdr:colOff>76200</xdr:colOff>
                    <xdr:row>87</xdr:row>
                    <xdr:rowOff>0</xdr:rowOff>
                  </from>
                  <to>
                    <xdr:col>3</xdr:col>
                    <xdr:colOff>381000</xdr:colOff>
                    <xdr:row>88</xdr:row>
                    <xdr:rowOff>114300</xdr:rowOff>
                  </to>
                </anchor>
              </controlPr>
            </control>
          </mc:Choice>
        </mc:AlternateContent>
        <mc:AlternateContent xmlns:mc="http://schemas.openxmlformats.org/markup-compatibility/2006">
          <mc:Choice Requires="x14">
            <control shapeId="2335" r:id="rId167" name="Check Box 287">
              <controlPr locked="0" defaultSize="0" autoFill="0" autoLine="0" autoPict="0">
                <anchor moveWithCells="1">
                  <from>
                    <xdr:col>3</xdr:col>
                    <xdr:colOff>76200</xdr:colOff>
                    <xdr:row>87</xdr:row>
                    <xdr:rowOff>152400</xdr:rowOff>
                  </from>
                  <to>
                    <xdr:col>3</xdr:col>
                    <xdr:colOff>371475</xdr:colOff>
                    <xdr:row>89</xdr:row>
                    <xdr:rowOff>0</xdr:rowOff>
                  </to>
                </anchor>
              </controlPr>
            </control>
          </mc:Choice>
        </mc:AlternateContent>
        <mc:AlternateContent xmlns:mc="http://schemas.openxmlformats.org/markup-compatibility/2006">
          <mc:Choice Requires="x14">
            <control shapeId="2336" r:id="rId168" name="Check Box 288">
              <controlPr locked="0" defaultSize="0" autoFill="0" autoLine="0" autoPict="0">
                <anchor moveWithCells="1">
                  <from>
                    <xdr:col>15</xdr:col>
                    <xdr:colOff>180975</xdr:colOff>
                    <xdr:row>87</xdr:row>
                    <xdr:rowOff>47625</xdr:rowOff>
                  </from>
                  <to>
                    <xdr:col>15</xdr:col>
                    <xdr:colOff>400050</xdr:colOff>
                    <xdr:row>89</xdr:row>
                    <xdr:rowOff>0</xdr:rowOff>
                  </to>
                </anchor>
              </controlPr>
            </control>
          </mc:Choice>
        </mc:AlternateContent>
        <mc:AlternateContent xmlns:mc="http://schemas.openxmlformats.org/markup-compatibility/2006">
          <mc:Choice Requires="x14">
            <control shapeId="2338" r:id="rId169" name="Check Box 290">
              <controlPr locked="0" defaultSize="0" autoFill="0" autoLine="0" autoPict="0">
                <anchor moveWithCells="1">
                  <from>
                    <xdr:col>15</xdr:col>
                    <xdr:colOff>638175</xdr:colOff>
                    <xdr:row>87</xdr:row>
                    <xdr:rowOff>47625</xdr:rowOff>
                  </from>
                  <to>
                    <xdr:col>15</xdr:col>
                    <xdr:colOff>857250</xdr:colOff>
                    <xdr:row>89</xdr:row>
                    <xdr:rowOff>0</xdr:rowOff>
                  </to>
                </anchor>
              </controlPr>
            </control>
          </mc:Choice>
        </mc:AlternateContent>
        <mc:AlternateContent xmlns:mc="http://schemas.openxmlformats.org/markup-compatibility/2006">
          <mc:Choice Requires="x14">
            <control shapeId="2339" r:id="rId170" name="Check Box 291">
              <controlPr locked="0" defaultSize="0" autoFill="0" autoLine="0" autoPict="0">
                <anchor moveWithCells="1">
                  <from>
                    <xdr:col>3</xdr:col>
                    <xdr:colOff>76200</xdr:colOff>
                    <xdr:row>89</xdr:row>
                    <xdr:rowOff>0</xdr:rowOff>
                  </from>
                  <to>
                    <xdr:col>3</xdr:col>
                    <xdr:colOff>381000</xdr:colOff>
                    <xdr:row>90</xdr:row>
                    <xdr:rowOff>114300</xdr:rowOff>
                  </to>
                </anchor>
              </controlPr>
            </control>
          </mc:Choice>
        </mc:AlternateContent>
        <mc:AlternateContent xmlns:mc="http://schemas.openxmlformats.org/markup-compatibility/2006">
          <mc:Choice Requires="x14">
            <control shapeId="2340" r:id="rId171" name="Check Box 292">
              <controlPr locked="0" defaultSize="0" autoFill="0" autoLine="0" autoPict="0">
                <anchor moveWithCells="1">
                  <from>
                    <xdr:col>3</xdr:col>
                    <xdr:colOff>76200</xdr:colOff>
                    <xdr:row>89</xdr:row>
                    <xdr:rowOff>152400</xdr:rowOff>
                  </from>
                  <to>
                    <xdr:col>3</xdr:col>
                    <xdr:colOff>371475</xdr:colOff>
                    <xdr:row>91</xdr:row>
                    <xdr:rowOff>0</xdr:rowOff>
                  </to>
                </anchor>
              </controlPr>
            </control>
          </mc:Choice>
        </mc:AlternateContent>
        <mc:AlternateContent xmlns:mc="http://schemas.openxmlformats.org/markup-compatibility/2006">
          <mc:Choice Requires="x14">
            <control shapeId="2341" r:id="rId172" name="Check Box 293">
              <controlPr locked="0" defaultSize="0" autoFill="0" autoLine="0" autoPict="0">
                <anchor moveWithCells="1">
                  <from>
                    <xdr:col>15</xdr:col>
                    <xdr:colOff>180975</xdr:colOff>
                    <xdr:row>89</xdr:row>
                    <xdr:rowOff>19050</xdr:rowOff>
                  </from>
                  <to>
                    <xdr:col>15</xdr:col>
                    <xdr:colOff>400050</xdr:colOff>
                    <xdr:row>91</xdr:row>
                    <xdr:rowOff>0</xdr:rowOff>
                  </to>
                </anchor>
              </controlPr>
            </control>
          </mc:Choice>
        </mc:AlternateContent>
        <mc:AlternateContent xmlns:mc="http://schemas.openxmlformats.org/markup-compatibility/2006">
          <mc:Choice Requires="x14">
            <control shapeId="2343" r:id="rId173" name="Check Box 295">
              <controlPr locked="0" defaultSize="0" autoFill="0" autoLine="0" autoPict="0">
                <anchor moveWithCells="1">
                  <from>
                    <xdr:col>15</xdr:col>
                    <xdr:colOff>638175</xdr:colOff>
                    <xdr:row>89</xdr:row>
                    <xdr:rowOff>19050</xdr:rowOff>
                  </from>
                  <to>
                    <xdr:col>15</xdr:col>
                    <xdr:colOff>857250</xdr:colOff>
                    <xdr:row>91</xdr:row>
                    <xdr:rowOff>0</xdr:rowOff>
                  </to>
                </anchor>
              </controlPr>
            </control>
          </mc:Choice>
        </mc:AlternateContent>
        <mc:AlternateContent xmlns:mc="http://schemas.openxmlformats.org/markup-compatibility/2006">
          <mc:Choice Requires="x14">
            <control shapeId="2344" r:id="rId174" name="Check Box 296">
              <controlPr locked="0" defaultSize="0" autoFill="0" autoLine="0" autoPict="0">
                <anchor moveWithCells="1">
                  <from>
                    <xdr:col>3</xdr:col>
                    <xdr:colOff>76200</xdr:colOff>
                    <xdr:row>91</xdr:row>
                    <xdr:rowOff>0</xdr:rowOff>
                  </from>
                  <to>
                    <xdr:col>3</xdr:col>
                    <xdr:colOff>381000</xdr:colOff>
                    <xdr:row>92</xdr:row>
                    <xdr:rowOff>114300</xdr:rowOff>
                  </to>
                </anchor>
              </controlPr>
            </control>
          </mc:Choice>
        </mc:AlternateContent>
        <mc:AlternateContent xmlns:mc="http://schemas.openxmlformats.org/markup-compatibility/2006">
          <mc:Choice Requires="x14">
            <control shapeId="2345" r:id="rId175" name="Check Box 297">
              <controlPr locked="0" defaultSize="0" autoFill="0" autoLine="0" autoPict="0">
                <anchor moveWithCells="1">
                  <from>
                    <xdr:col>3</xdr:col>
                    <xdr:colOff>76200</xdr:colOff>
                    <xdr:row>91</xdr:row>
                    <xdr:rowOff>152400</xdr:rowOff>
                  </from>
                  <to>
                    <xdr:col>3</xdr:col>
                    <xdr:colOff>371475</xdr:colOff>
                    <xdr:row>93</xdr:row>
                    <xdr:rowOff>0</xdr:rowOff>
                  </to>
                </anchor>
              </controlPr>
            </control>
          </mc:Choice>
        </mc:AlternateContent>
        <mc:AlternateContent xmlns:mc="http://schemas.openxmlformats.org/markup-compatibility/2006">
          <mc:Choice Requires="x14">
            <control shapeId="2346" r:id="rId176" name="Check Box 298">
              <controlPr locked="0" defaultSize="0" autoFill="0" autoLine="0" autoPict="0">
                <anchor moveWithCells="1">
                  <from>
                    <xdr:col>15</xdr:col>
                    <xdr:colOff>180975</xdr:colOff>
                    <xdr:row>91</xdr:row>
                    <xdr:rowOff>19050</xdr:rowOff>
                  </from>
                  <to>
                    <xdr:col>15</xdr:col>
                    <xdr:colOff>400050</xdr:colOff>
                    <xdr:row>93</xdr:row>
                    <xdr:rowOff>0</xdr:rowOff>
                  </to>
                </anchor>
              </controlPr>
            </control>
          </mc:Choice>
        </mc:AlternateContent>
        <mc:AlternateContent xmlns:mc="http://schemas.openxmlformats.org/markup-compatibility/2006">
          <mc:Choice Requires="x14">
            <control shapeId="2348" r:id="rId177" name="Check Box 300">
              <controlPr locked="0" defaultSize="0" autoFill="0" autoLine="0" autoPict="0">
                <anchor moveWithCells="1">
                  <from>
                    <xdr:col>15</xdr:col>
                    <xdr:colOff>638175</xdr:colOff>
                    <xdr:row>91</xdr:row>
                    <xdr:rowOff>19050</xdr:rowOff>
                  </from>
                  <to>
                    <xdr:col>15</xdr:col>
                    <xdr:colOff>857250</xdr:colOff>
                    <xdr:row>93</xdr:row>
                    <xdr:rowOff>0</xdr:rowOff>
                  </to>
                </anchor>
              </controlPr>
            </control>
          </mc:Choice>
        </mc:AlternateContent>
        <mc:AlternateContent xmlns:mc="http://schemas.openxmlformats.org/markup-compatibility/2006">
          <mc:Choice Requires="x14">
            <control shapeId="2349" r:id="rId178" name="Check Box 301">
              <controlPr locked="0" defaultSize="0" autoFill="0" autoLine="0" autoPict="0">
                <anchor moveWithCells="1">
                  <from>
                    <xdr:col>3</xdr:col>
                    <xdr:colOff>76200</xdr:colOff>
                    <xdr:row>93</xdr:row>
                    <xdr:rowOff>0</xdr:rowOff>
                  </from>
                  <to>
                    <xdr:col>3</xdr:col>
                    <xdr:colOff>381000</xdr:colOff>
                    <xdr:row>94</xdr:row>
                    <xdr:rowOff>114300</xdr:rowOff>
                  </to>
                </anchor>
              </controlPr>
            </control>
          </mc:Choice>
        </mc:AlternateContent>
        <mc:AlternateContent xmlns:mc="http://schemas.openxmlformats.org/markup-compatibility/2006">
          <mc:Choice Requires="x14">
            <control shapeId="2350" r:id="rId179" name="Check Box 302">
              <controlPr locked="0" defaultSize="0" autoFill="0" autoLine="0" autoPict="0">
                <anchor moveWithCells="1">
                  <from>
                    <xdr:col>3</xdr:col>
                    <xdr:colOff>76200</xdr:colOff>
                    <xdr:row>93</xdr:row>
                    <xdr:rowOff>152400</xdr:rowOff>
                  </from>
                  <to>
                    <xdr:col>3</xdr:col>
                    <xdr:colOff>371475</xdr:colOff>
                    <xdr:row>95</xdr:row>
                    <xdr:rowOff>0</xdr:rowOff>
                  </to>
                </anchor>
              </controlPr>
            </control>
          </mc:Choice>
        </mc:AlternateContent>
        <mc:AlternateContent xmlns:mc="http://schemas.openxmlformats.org/markup-compatibility/2006">
          <mc:Choice Requires="x14">
            <control shapeId="2351" r:id="rId180" name="Check Box 303">
              <controlPr locked="0" defaultSize="0" autoFill="0" autoLine="0" autoPict="0">
                <anchor moveWithCells="1">
                  <from>
                    <xdr:col>15</xdr:col>
                    <xdr:colOff>180975</xdr:colOff>
                    <xdr:row>93</xdr:row>
                    <xdr:rowOff>28575</xdr:rowOff>
                  </from>
                  <to>
                    <xdr:col>15</xdr:col>
                    <xdr:colOff>400050</xdr:colOff>
                    <xdr:row>95</xdr:row>
                    <xdr:rowOff>0</xdr:rowOff>
                  </to>
                </anchor>
              </controlPr>
            </control>
          </mc:Choice>
        </mc:AlternateContent>
        <mc:AlternateContent xmlns:mc="http://schemas.openxmlformats.org/markup-compatibility/2006">
          <mc:Choice Requires="x14">
            <control shapeId="2353" r:id="rId181" name="Check Box 305">
              <controlPr locked="0" defaultSize="0" autoFill="0" autoLine="0" autoPict="0">
                <anchor moveWithCells="1">
                  <from>
                    <xdr:col>15</xdr:col>
                    <xdr:colOff>638175</xdr:colOff>
                    <xdr:row>93</xdr:row>
                    <xdr:rowOff>28575</xdr:rowOff>
                  </from>
                  <to>
                    <xdr:col>15</xdr:col>
                    <xdr:colOff>857250</xdr:colOff>
                    <xdr:row>95</xdr:row>
                    <xdr:rowOff>0</xdr:rowOff>
                  </to>
                </anchor>
              </controlPr>
            </control>
          </mc:Choice>
        </mc:AlternateContent>
        <mc:AlternateContent xmlns:mc="http://schemas.openxmlformats.org/markup-compatibility/2006">
          <mc:Choice Requires="x14">
            <control shapeId="2354" r:id="rId182" name="Check Box 306">
              <controlPr locked="0" defaultSize="0" autoFill="0" autoLine="0" autoPict="0">
                <anchor moveWithCells="1">
                  <from>
                    <xdr:col>3</xdr:col>
                    <xdr:colOff>76200</xdr:colOff>
                    <xdr:row>95</xdr:row>
                    <xdr:rowOff>0</xdr:rowOff>
                  </from>
                  <to>
                    <xdr:col>3</xdr:col>
                    <xdr:colOff>381000</xdr:colOff>
                    <xdr:row>96</xdr:row>
                    <xdr:rowOff>114300</xdr:rowOff>
                  </to>
                </anchor>
              </controlPr>
            </control>
          </mc:Choice>
        </mc:AlternateContent>
        <mc:AlternateContent xmlns:mc="http://schemas.openxmlformats.org/markup-compatibility/2006">
          <mc:Choice Requires="x14">
            <control shapeId="2355" r:id="rId183" name="Check Box 307">
              <controlPr locked="0" defaultSize="0" autoFill="0" autoLine="0" autoPict="0">
                <anchor moveWithCells="1">
                  <from>
                    <xdr:col>3</xdr:col>
                    <xdr:colOff>76200</xdr:colOff>
                    <xdr:row>95</xdr:row>
                    <xdr:rowOff>152400</xdr:rowOff>
                  </from>
                  <to>
                    <xdr:col>3</xdr:col>
                    <xdr:colOff>371475</xdr:colOff>
                    <xdr:row>97</xdr:row>
                    <xdr:rowOff>0</xdr:rowOff>
                  </to>
                </anchor>
              </controlPr>
            </control>
          </mc:Choice>
        </mc:AlternateContent>
        <mc:AlternateContent xmlns:mc="http://schemas.openxmlformats.org/markup-compatibility/2006">
          <mc:Choice Requires="x14">
            <control shapeId="2356" r:id="rId184" name="Check Box 308">
              <controlPr locked="0" defaultSize="0" autoFill="0" autoLine="0" autoPict="0">
                <anchor moveWithCells="1">
                  <from>
                    <xdr:col>15</xdr:col>
                    <xdr:colOff>180975</xdr:colOff>
                    <xdr:row>95</xdr:row>
                    <xdr:rowOff>47625</xdr:rowOff>
                  </from>
                  <to>
                    <xdr:col>15</xdr:col>
                    <xdr:colOff>400050</xdr:colOff>
                    <xdr:row>97</xdr:row>
                    <xdr:rowOff>0</xdr:rowOff>
                  </to>
                </anchor>
              </controlPr>
            </control>
          </mc:Choice>
        </mc:AlternateContent>
        <mc:AlternateContent xmlns:mc="http://schemas.openxmlformats.org/markup-compatibility/2006">
          <mc:Choice Requires="x14">
            <control shapeId="2358" r:id="rId185" name="Check Box 310">
              <controlPr locked="0" defaultSize="0" autoFill="0" autoLine="0" autoPict="0">
                <anchor moveWithCells="1">
                  <from>
                    <xdr:col>15</xdr:col>
                    <xdr:colOff>638175</xdr:colOff>
                    <xdr:row>95</xdr:row>
                    <xdr:rowOff>47625</xdr:rowOff>
                  </from>
                  <to>
                    <xdr:col>15</xdr:col>
                    <xdr:colOff>857250</xdr:colOff>
                    <xdr:row>97</xdr:row>
                    <xdr:rowOff>0</xdr:rowOff>
                  </to>
                </anchor>
              </controlPr>
            </control>
          </mc:Choice>
        </mc:AlternateContent>
        <mc:AlternateContent xmlns:mc="http://schemas.openxmlformats.org/markup-compatibility/2006">
          <mc:Choice Requires="x14">
            <control shapeId="2359" r:id="rId186" name="Check Box 311">
              <controlPr locked="0" defaultSize="0" autoFill="0" autoLine="0" autoPict="0">
                <anchor moveWithCells="1">
                  <from>
                    <xdr:col>3</xdr:col>
                    <xdr:colOff>76200</xdr:colOff>
                    <xdr:row>97</xdr:row>
                    <xdr:rowOff>0</xdr:rowOff>
                  </from>
                  <to>
                    <xdr:col>3</xdr:col>
                    <xdr:colOff>381000</xdr:colOff>
                    <xdr:row>98</xdr:row>
                    <xdr:rowOff>114300</xdr:rowOff>
                  </to>
                </anchor>
              </controlPr>
            </control>
          </mc:Choice>
        </mc:AlternateContent>
        <mc:AlternateContent xmlns:mc="http://schemas.openxmlformats.org/markup-compatibility/2006">
          <mc:Choice Requires="x14">
            <control shapeId="2360" r:id="rId187" name="Check Box 312">
              <controlPr locked="0" defaultSize="0" autoFill="0" autoLine="0" autoPict="0">
                <anchor moveWithCells="1">
                  <from>
                    <xdr:col>3</xdr:col>
                    <xdr:colOff>76200</xdr:colOff>
                    <xdr:row>97</xdr:row>
                    <xdr:rowOff>152400</xdr:rowOff>
                  </from>
                  <to>
                    <xdr:col>3</xdr:col>
                    <xdr:colOff>371475</xdr:colOff>
                    <xdr:row>99</xdr:row>
                    <xdr:rowOff>0</xdr:rowOff>
                  </to>
                </anchor>
              </controlPr>
            </control>
          </mc:Choice>
        </mc:AlternateContent>
        <mc:AlternateContent xmlns:mc="http://schemas.openxmlformats.org/markup-compatibility/2006">
          <mc:Choice Requires="x14">
            <control shapeId="2361" r:id="rId188" name="Check Box 313">
              <controlPr locked="0" defaultSize="0" autoFill="0" autoLine="0" autoPict="0">
                <anchor moveWithCells="1">
                  <from>
                    <xdr:col>15</xdr:col>
                    <xdr:colOff>180975</xdr:colOff>
                    <xdr:row>97</xdr:row>
                    <xdr:rowOff>19050</xdr:rowOff>
                  </from>
                  <to>
                    <xdr:col>15</xdr:col>
                    <xdr:colOff>400050</xdr:colOff>
                    <xdr:row>99</xdr:row>
                    <xdr:rowOff>0</xdr:rowOff>
                  </to>
                </anchor>
              </controlPr>
            </control>
          </mc:Choice>
        </mc:AlternateContent>
        <mc:AlternateContent xmlns:mc="http://schemas.openxmlformats.org/markup-compatibility/2006">
          <mc:Choice Requires="x14">
            <control shapeId="2363" r:id="rId189" name="Check Box 315">
              <controlPr locked="0" defaultSize="0" autoFill="0" autoLine="0" autoPict="0">
                <anchor moveWithCells="1">
                  <from>
                    <xdr:col>15</xdr:col>
                    <xdr:colOff>638175</xdr:colOff>
                    <xdr:row>97</xdr:row>
                    <xdr:rowOff>19050</xdr:rowOff>
                  </from>
                  <to>
                    <xdr:col>15</xdr:col>
                    <xdr:colOff>857250</xdr:colOff>
                    <xdr:row>99</xdr:row>
                    <xdr:rowOff>0</xdr:rowOff>
                  </to>
                </anchor>
              </controlPr>
            </control>
          </mc:Choice>
        </mc:AlternateContent>
        <mc:AlternateContent xmlns:mc="http://schemas.openxmlformats.org/markup-compatibility/2006">
          <mc:Choice Requires="x14">
            <control shapeId="2364" r:id="rId190" name="Check Box 316">
              <controlPr locked="0" defaultSize="0" autoFill="0" autoLine="0" autoPict="0">
                <anchor moveWithCells="1">
                  <from>
                    <xdr:col>3</xdr:col>
                    <xdr:colOff>76200</xdr:colOff>
                    <xdr:row>99</xdr:row>
                    <xdr:rowOff>0</xdr:rowOff>
                  </from>
                  <to>
                    <xdr:col>3</xdr:col>
                    <xdr:colOff>381000</xdr:colOff>
                    <xdr:row>100</xdr:row>
                    <xdr:rowOff>114300</xdr:rowOff>
                  </to>
                </anchor>
              </controlPr>
            </control>
          </mc:Choice>
        </mc:AlternateContent>
        <mc:AlternateContent xmlns:mc="http://schemas.openxmlformats.org/markup-compatibility/2006">
          <mc:Choice Requires="x14">
            <control shapeId="2365" r:id="rId191" name="Check Box 317">
              <controlPr locked="0" defaultSize="0" autoFill="0" autoLine="0" autoPict="0">
                <anchor moveWithCells="1">
                  <from>
                    <xdr:col>3</xdr:col>
                    <xdr:colOff>76200</xdr:colOff>
                    <xdr:row>99</xdr:row>
                    <xdr:rowOff>152400</xdr:rowOff>
                  </from>
                  <to>
                    <xdr:col>3</xdr:col>
                    <xdr:colOff>371475</xdr:colOff>
                    <xdr:row>101</xdr:row>
                    <xdr:rowOff>0</xdr:rowOff>
                  </to>
                </anchor>
              </controlPr>
            </control>
          </mc:Choice>
        </mc:AlternateContent>
        <mc:AlternateContent xmlns:mc="http://schemas.openxmlformats.org/markup-compatibility/2006">
          <mc:Choice Requires="x14">
            <control shapeId="2366" r:id="rId192" name="Check Box 318">
              <controlPr locked="0" defaultSize="0" autoFill="0" autoLine="0" autoPict="0">
                <anchor moveWithCells="1">
                  <from>
                    <xdr:col>15</xdr:col>
                    <xdr:colOff>180975</xdr:colOff>
                    <xdr:row>99</xdr:row>
                    <xdr:rowOff>19050</xdr:rowOff>
                  </from>
                  <to>
                    <xdr:col>15</xdr:col>
                    <xdr:colOff>400050</xdr:colOff>
                    <xdr:row>101</xdr:row>
                    <xdr:rowOff>0</xdr:rowOff>
                  </to>
                </anchor>
              </controlPr>
            </control>
          </mc:Choice>
        </mc:AlternateContent>
        <mc:AlternateContent xmlns:mc="http://schemas.openxmlformats.org/markup-compatibility/2006">
          <mc:Choice Requires="x14">
            <control shapeId="2368" r:id="rId193" name="Check Box 320">
              <controlPr locked="0" defaultSize="0" autoFill="0" autoLine="0" autoPict="0">
                <anchor moveWithCells="1">
                  <from>
                    <xdr:col>15</xdr:col>
                    <xdr:colOff>638175</xdr:colOff>
                    <xdr:row>99</xdr:row>
                    <xdr:rowOff>19050</xdr:rowOff>
                  </from>
                  <to>
                    <xdr:col>15</xdr:col>
                    <xdr:colOff>857250</xdr:colOff>
                    <xdr:row>101</xdr:row>
                    <xdr:rowOff>0</xdr:rowOff>
                  </to>
                </anchor>
              </controlPr>
            </control>
          </mc:Choice>
        </mc:AlternateContent>
        <mc:AlternateContent xmlns:mc="http://schemas.openxmlformats.org/markup-compatibility/2006">
          <mc:Choice Requires="x14">
            <control shapeId="2369" r:id="rId194" name="Check Box 321">
              <controlPr locked="0" defaultSize="0" autoFill="0" autoLine="0" autoPict="0">
                <anchor moveWithCells="1">
                  <from>
                    <xdr:col>3</xdr:col>
                    <xdr:colOff>76200</xdr:colOff>
                    <xdr:row>101</xdr:row>
                    <xdr:rowOff>0</xdr:rowOff>
                  </from>
                  <to>
                    <xdr:col>3</xdr:col>
                    <xdr:colOff>381000</xdr:colOff>
                    <xdr:row>102</xdr:row>
                    <xdr:rowOff>114300</xdr:rowOff>
                  </to>
                </anchor>
              </controlPr>
            </control>
          </mc:Choice>
        </mc:AlternateContent>
        <mc:AlternateContent xmlns:mc="http://schemas.openxmlformats.org/markup-compatibility/2006">
          <mc:Choice Requires="x14">
            <control shapeId="2370" r:id="rId195" name="Check Box 322">
              <controlPr locked="0" defaultSize="0" autoFill="0" autoLine="0" autoPict="0">
                <anchor moveWithCells="1">
                  <from>
                    <xdr:col>3</xdr:col>
                    <xdr:colOff>76200</xdr:colOff>
                    <xdr:row>101</xdr:row>
                    <xdr:rowOff>152400</xdr:rowOff>
                  </from>
                  <to>
                    <xdr:col>3</xdr:col>
                    <xdr:colOff>371475</xdr:colOff>
                    <xdr:row>103</xdr:row>
                    <xdr:rowOff>0</xdr:rowOff>
                  </to>
                </anchor>
              </controlPr>
            </control>
          </mc:Choice>
        </mc:AlternateContent>
        <mc:AlternateContent xmlns:mc="http://schemas.openxmlformats.org/markup-compatibility/2006">
          <mc:Choice Requires="x14">
            <control shapeId="2371" r:id="rId196" name="Check Box 323">
              <controlPr locked="0" defaultSize="0" autoFill="0" autoLine="0" autoPict="0">
                <anchor moveWithCells="1">
                  <from>
                    <xdr:col>15</xdr:col>
                    <xdr:colOff>180975</xdr:colOff>
                    <xdr:row>101</xdr:row>
                    <xdr:rowOff>28575</xdr:rowOff>
                  </from>
                  <to>
                    <xdr:col>15</xdr:col>
                    <xdr:colOff>400050</xdr:colOff>
                    <xdr:row>103</xdr:row>
                    <xdr:rowOff>0</xdr:rowOff>
                  </to>
                </anchor>
              </controlPr>
            </control>
          </mc:Choice>
        </mc:AlternateContent>
        <mc:AlternateContent xmlns:mc="http://schemas.openxmlformats.org/markup-compatibility/2006">
          <mc:Choice Requires="x14">
            <control shapeId="2373" r:id="rId197" name="Check Box 325">
              <controlPr locked="0" defaultSize="0" autoFill="0" autoLine="0" autoPict="0">
                <anchor moveWithCells="1">
                  <from>
                    <xdr:col>15</xdr:col>
                    <xdr:colOff>638175</xdr:colOff>
                    <xdr:row>101</xdr:row>
                    <xdr:rowOff>28575</xdr:rowOff>
                  </from>
                  <to>
                    <xdr:col>15</xdr:col>
                    <xdr:colOff>857250</xdr:colOff>
                    <xdr:row>103</xdr:row>
                    <xdr:rowOff>0</xdr:rowOff>
                  </to>
                </anchor>
              </controlPr>
            </control>
          </mc:Choice>
        </mc:AlternateContent>
        <mc:AlternateContent xmlns:mc="http://schemas.openxmlformats.org/markup-compatibility/2006">
          <mc:Choice Requires="x14">
            <control shapeId="2374" r:id="rId198" name="Check Box 326">
              <controlPr locked="0" defaultSize="0" autoFill="0" autoLine="0" autoPict="0">
                <anchor moveWithCells="1">
                  <from>
                    <xdr:col>3</xdr:col>
                    <xdr:colOff>76200</xdr:colOff>
                    <xdr:row>103</xdr:row>
                    <xdr:rowOff>0</xdr:rowOff>
                  </from>
                  <to>
                    <xdr:col>3</xdr:col>
                    <xdr:colOff>381000</xdr:colOff>
                    <xdr:row>104</xdr:row>
                    <xdr:rowOff>114300</xdr:rowOff>
                  </to>
                </anchor>
              </controlPr>
            </control>
          </mc:Choice>
        </mc:AlternateContent>
        <mc:AlternateContent xmlns:mc="http://schemas.openxmlformats.org/markup-compatibility/2006">
          <mc:Choice Requires="x14">
            <control shapeId="2375" r:id="rId199" name="Check Box 327">
              <controlPr locked="0" defaultSize="0" autoFill="0" autoLine="0" autoPict="0">
                <anchor moveWithCells="1">
                  <from>
                    <xdr:col>3</xdr:col>
                    <xdr:colOff>76200</xdr:colOff>
                    <xdr:row>103</xdr:row>
                    <xdr:rowOff>152400</xdr:rowOff>
                  </from>
                  <to>
                    <xdr:col>3</xdr:col>
                    <xdr:colOff>371475</xdr:colOff>
                    <xdr:row>105</xdr:row>
                    <xdr:rowOff>0</xdr:rowOff>
                  </to>
                </anchor>
              </controlPr>
            </control>
          </mc:Choice>
        </mc:AlternateContent>
        <mc:AlternateContent xmlns:mc="http://schemas.openxmlformats.org/markup-compatibility/2006">
          <mc:Choice Requires="x14">
            <control shapeId="2376" r:id="rId200" name="Check Box 328">
              <controlPr locked="0" defaultSize="0" autoFill="0" autoLine="0" autoPict="0">
                <anchor moveWithCells="1">
                  <from>
                    <xdr:col>15</xdr:col>
                    <xdr:colOff>180975</xdr:colOff>
                    <xdr:row>103</xdr:row>
                    <xdr:rowOff>28575</xdr:rowOff>
                  </from>
                  <to>
                    <xdr:col>15</xdr:col>
                    <xdr:colOff>400050</xdr:colOff>
                    <xdr:row>105</xdr:row>
                    <xdr:rowOff>0</xdr:rowOff>
                  </to>
                </anchor>
              </controlPr>
            </control>
          </mc:Choice>
        </mc:AlternateContent>
        <mc:AlternateContent xmlns:mc="http://schemas.openxmlformats.org/markup-compatibility/2006">
          <mc:Choice Requires="x14">
            <control shapeId="2378" r:id="rId201" name="Check Box 330">
              <controlPr locked="0" defaultSize="0" autoFill="0" autoLine="0" autoPict="0">
                <anchor moveWithCells="1">
                  <from>
                    <xdr:col>15</xdr:col>
                    <xdr:colOff>638175</xdr:colOff>
                    <xdr:row>103</xdr:row>
                    <xdr:rowOff>28575</xdr:rowOff>
                  </from>
                  <to>
                    <xdr:col>15</xdr:col>
                    <xdr:colOff>857250</xdr:colOff>
                    <xdr:row>105</xdr:row>
                    <xdr:rowOff>0</xdr:rowOff>
                  </to>
                </anchor>
              </controlPr>
            </control>
          </mc:Choice>
        </mc:AlternateContent>
        <mc:AlternateContent xmlns:mc="http://schemas.openxmlformats.org/markup-compatibility/2006">
          <mc:Choice Requires="x14">
            <control shapeId="2379" r:id="rId202" name="Check Box 331">
              <controlPr locked="0" defaultSize="0" autoFill="0" autoLine="0" autoPict="0">
                <anchor moveWithCells="1">
                  <from>
                    <xdr:col>3</xdr:col>
                    <xdr:colOff>76200</xdr:colOff>
                    <xdr:row>7</xdr:row>
                    <xdr:rowOff>0</xdr:rowOff>
                  </from>
                  <to>
                    <xdr:col>3</xdr:col>
                    <xdr:colOff>381000</xdr:colOff>
                    <xdr:row>8</xdr:row>
                    <xdr:rowOff>114300</xdr:rowOff>
                  </to>
                </anchor>
              </controlPr>
            </control>
          </mc:Choice>
        </mc:AlternateContent>
        <mc:AlternateContent xmlns:mc="http://schemas.openxmlformats.org/markup-compatibility/2006">
          <mc:Choice Requires="x14">
            <control shapeId="2380" r:id="rId203" name="Check Box 332">
              <controlPr locked="0" defaultSize="0" autoFill="0" autoLine="0" autoPict="0">
                <anchor moveWithCells="1">
                  <from>
                    <xdr:col>3</xdr:col>
                    <xdr:colOff>76200</xdr:colOff>
                    <xdr:row>7</xdr:row>
                    <xdr:rowOff>152400</xdr:rowOff>
                  </from>
                  <to>
                    <xdr:col>3</xdr:col>
                    <xdr:colOff>371475</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スタッフ名簿</vt:lpstr>
      <vt:lpstr>スタッフ名簿!Print_Area</vt:lpstr>
      <vt:lpstr>申込書!Print_Area</vt:lpstr>
      <vt:lpstr>スタッフ名簿!Print_Titles</vt:lpstr>
    </vt:vector>
  </TitlesOfParts>
  <Company>奥州市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ous10111</dc:creator>
  <cp:lastModifiedBy>01283</cp:lastModifiedBy>
  <cp:lastPrinted>2019-10-23T23:37:53Z</cp:lastPrinted>
  <dcterms:created xsi:type="dcterms:W3CDTF">2019-09-18T09:42:55Z</dcterms:created>
  <dcterms:modified xsi:type="dcterms:W3CDTF">2019-11-12T23:53:20Z</dcterms:modified>
</cp:coreProperties>
</file>